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a\Desktop\"/>
    </mc:Choice>
  </mc:AlternateContent>
  <bookViews>
    <workbookView xWindow="0" yWindow="0" windowWidth="20490" windowHeight="7755"/>
  </bookViews>
  <sheets>
    <sheet name="INFANTIL" sheetId="1" r:id="rId1"/>
    <sheet name="Plan1" sheetId="2" r:id="rId2"/>
  </sheets>
  <definedNames>
    <definedName name="_xlnm._FilterDatabase" localSheetId="0" hidden="1">INFANTIL!$A$7:$G$528</definedName>
    <definedName name="_xlnm.Print_Area" localSheetId="0">INFANTIL!$A$1:$G$529</definedName>
  </definedNames>
  <calcPr calcId="152511"/>
</workbook>
</file>

<file path=xl/calcChain.xml><?xml version="1.0" encoding="utf-8"?>
<calcChain xmlns="http://schemas.openxmlformats.org/spreadsheetml/2006/main">
  <c r="G179" i="1" l="1"/>
  <c r="G180" i="1"/>
  <c r="G181" i="1"/>
  <c r="G182" i="1"/>
  <c r="G183" i="1"/>
  <c r="G184" i="1"/>
  <c r="G185" i="1"/>
  <c r="G178" i="1"/>
  <c r="G237" i="1" l="1"/>
  <c r="G238" i="1"/>
  <c r="G239" i="1"/>
  <c r="G526" i="1" l="1"/>
  <c r="G525" i="1"/>
  <c r="G521" i="1"/>
  <c r="G522" i="1"/>
  <c r="G523" i="1"/>
  <c r="G517" i="1"/>
  <c r="G518" i="1"/>
  <c r="G519" i="1"/>
  <c r="G520" i="1"/>
  <c r="G524" i="1"/>
  <c r="G516" i="1"/>
  <c r="G72" i="1"/>
  <c r="G11" i="1"/>
  <c r="G117" i="1" l="1"/>
  <c r="G242" i="1" l="1"/>
  <c r="G243" i="1"/>
  <c r="G244" i="1"/>
  <c r="G241" i="1"/>
  <c r="G122" i="1" l="1"/>
  <c r="G430" i="1" l="1"/>
  <c r="G54" i="1"/>
  <c r="G55" i="1"/>
  <c r="G56" i="1"/>
  <c r="G57" i="1"/>
  <c r="G53" i="1"/>
  <c r="G58" i="1"/>
  <c r="G59" i="1"/>
  <c r="G60" i="1"/>
  <c r="G169" i="1"/>
  <c r="G39" i="1"/>
  <c r="G40" i="1"/>
  <c r="G41" i="1"/>
  <c r="G42" i="1"/>
  <c r="G43" i="1"/>
  <c r="G44" i="1"/>
  <c r="G119" i="1" l="1"/>
  <c r="G166" i="1" l="1"/>
  <c r="G82" i="1" l="1"/>
  <c r="G251" i="1" l="1"/>
  <c r="G252" i="1"/>
  <c r="G253" i="1"/>
  <c r="G125" i="1" l="1"/>
  <c r="G126" i="1"/>
  <c r="G127" i="1"/>
  <c r="G128" i="1"/>
  <c r="G338" i="1" l="1"/>
  <c r="G157" i="1" l="1"/>
  <c r="G219" i="1"/>
  <c r="G220" i="1"/>
  <c r="G93" i="1" l="1"/>
  <c r="G94" i="1"/>
  <c r="G95" i="1"/>
  <c r="G120" i="1" l="1"/>
  <c r="G121" i="1"/>
  <c r="G123" i="1"/>
  <c r="G124" i="1"/>
  <c r="G129" i="1"/>
  <c r="G47" i="1" l="1"/>
  <c r="G48" i="1"/>
  <c r="G66" i="1"/>
  <c r="G67" i="1"/>
  <c r="G68" i="1"/>
  <c r="G494" i="1" l="1"/>
  <c r="G495" i="1"/>
  <c r="G510" i="1" l="1"/>
  <c r="G511" i="1"/>
  <c r="G474" i="1"/>
  <c r="G475" i="1"/>
  <c r="G476" i="1"/>
  <c r="G269" i="1"/>
  <c r="G270" i="1"/>
  <c r="G271" i="1"/>
  <c r="G272" i="1"/>
  <c r="G273" i="1"/>
  <c r="G96" i="1" l="1"/>
  <c r="G97" i="1"/>
  <c r="G361" i="1" l="1"/>
  <c r="G362" i="1"/>
  <c r="G363" i="1"/>
  <c r="G364" i="1"/>
  <c r="G360" i="1"/>
  <c r="G107" i="1" l="1"/>
  <c r="G108" i="1"/>
  <c r="G109" i="1"/>
  <c r="G65" i="1" l="1"/>
  <c r="G64" i="1"/>
  <c r="G63" i="1"/>
  <c r="G62" i="1"/>
  <c r="G174" i="1" l="1"/>
  <c r="G139" i="1" l="1"/>
  <c r="G28" i="1" l="1"/>
  <c r="G29" i="1"/>
  <c r="G30" i="1"/>
  <c r="G27" i="1"/>
  <c r="G197" i="1" l="1"/>
  <c r="G194" i="1" l="1"/>
  <c r="G195" i="1"/>
  <c r="G196" i="1"/>
  <c r="G193" i="1"/>
  <c r="G84" i="1"/>
  <c r="G316" i="1" l="1"/>
  <c r="G317" i="1"/>
  <c r="G318" i="1"/>
  <c r="G319" i="1"/>
  <c r="G320" i="1"/>
  <c r="G315" i="1"/>
  <c r="G314" i="1"/>
  <c r="G423" i="1" l="1"/>
  <c r="G424" i="1"/>
  <c r="G425" i="1"/>
  <c r="G422" i="1"/>
  <c r="G353" i="1"/>
  <c r="G354" i="1"/>
  <c r="G355" i="1"/>
  <c r="G352" i="1"/>
  <c r="G32" i="1"/>
  <c r="G33" i="1"/>
  <c r="G34" i="1"/>
  <c r="G31" i="1"/>
  <c r="G36" i="1" l="1"/>
  <c r="G37" i="1"/>
  <c r="G38" i="1"/>
  <c r="G35" i="1"/>
  <c r="G100" i="1" l="1"/>
  <c r="G99" i="1"/>
  <c r="G14" i="1" l="1"/>
  <c r="G497" i="1"/>
  <c r="G246" i="1"/>
  <c r="G152" i="1"/>
  <c r="G479" i="1"/>
  <c r="G478" i="1"/>
  <c r="G446" i="1"/>
  <c r="G447" i="1"/>
  <c r="G448" i="1"/>
  <c r="G449" i="1"/>
  <c r="G189" i="1"/>
  <c r="G190" i="1"/>
  <c r="G323" i="1"/>
  <c r="G324" i="1"/>
  <c r="G322" i="1"/>
  <c r="G321" i="1"/>
  <c r="G12" i="1"/>
  <c r="G13" i="1"/>
  <c r="G17" i="1"/>
  <c r="G18" i="1"/>
  <c r="G19" i="1"/>
  <c r="G20" i="1"/>
  <c r="G22" i="1"/>
  <c r="G23" i="1"/>
  <c r="G24" i="1"/>
  <c r="G25" i="1"/>
  <c r="G49" i="1"/>
  <c r="G50" i="1"/>
  <c r="G51" i="1"/>
  <c r="G71" i="1"/>
  <c r="G73" i="1"/>
  <c r="G74" i="1"/>
  <c r="G75" i="1"/>
  <c r="G76" i="1"/>
  <c r="G77" i="1"/>
  <c r="G80" i="1"/>
  <c r="G81" i="1"/>
  <c r="G86" i="1"/>
  <c r="G87" i="1"/>
  <c r="G88" i="1"/>
  <c r="G90" i="1"/>
  <c r="G91" i="1"/>
  <c r="G92" i="1"/>
  <c r="G101" i="1"/>
  <c r="G102" i="1"/>
  <c r="G104" i="1"/>
  <c r="G105" i="1"/>
  <c r="G106" i="1"/>
  <c r="G114" i="1"/>
  <c r="G115" i="1"/>
  <c r="G116" i="1"/>
  <c r="G118" i="1"/>
  <c r="G131" i="1"/>
  <c r="G132" i="1"/>
  <c r="G133" i="1"/>
  <c r="G134" i="1"/>
  <c r="G135" i="1"/>
  <c r="G136" i="1"/>
  <c r="G145" i="1"/>
  <c r="G146" i="1"/>
  <c r="G147" i="1"/>
  <c r="G148" i="1"/>
  <c r="G150" i="1"/>
  <c r="G151" i="1"/>
  <c r="G155" i="1"/>
  <c r="G156" i="1"/>
  <c r="G158" i="1"/>
  <c r="G160" i="1"/>
  <c r="G161" i="1"/>
  <c r="G162" i="1"/>
  <c r="G165" i="1"/>
  <c r="G504" i="1"/>
  <c r="G248" i="1" l="1"/>
  <c r="G250" i="1"/>
  <c r="G268" i="1"/>
  <c r="G302" i="1"/>
  <c r="G301" i="1"/>
  <c r="G300" i="1"/>
  <c r="G299" i="1"/>
  <c r="G350" i="1"/>
  <c r="G349" i="1"/>
  <c r="G348" i="1"/>
  <c r="G347" i="1"/>
  <c r="G345" i="1"/>
  <c r="G344" i="1"/>
  <c r="G343" i="1"/>
  <c r="G342" i="1"/>
  <c r="G334" i="1"/>
  <c r="G332" i="1"/>
  <c r="G331" i="1"/>
  <c r="G329" i="1"/>
  <c r="G328" i="1"/>
  <c r="G327" i="1"/>
  <c r="G339" i="1" l="1"/>
  <c r="G337" i="1"/>
  <c r="G340" i="1"/>
  <c r="G335" i="1"/>
  <c r="G501" i="1"/>
  <c r="G500" i="1"/>
  <c r="G499" i="1"/>
  <c r="G473" i="1"/>
  <c r="G471" i="1"/>
  <c r="G470" i="1"/>
  <c r="G469" i="1"/>
  <c r="G468" i="1"/>
  <c r="G467" i="1"/>
  <c r="G466" i="1"/>
  <c r="G457" i="1"/>
  <c r="G456" i="1"/>
  <c r="G455" i="1"/>
  <c r="G454" i="1"/>
  <c r="G453" i="1"/>
  <c r="G452" i="1"/>
  <c r="G437" i="1"/>
  <c r="G429" i="1"/>
  <c r="G428" i="1"/>
  <c r="G427" i="1"/>
  <c r="G426" i="1"/>
  <c r="G400" i="1"/>
  <c r="G399" i="1"/>
  <c r="G398" i="1"/>
  <c r="G397" i="1"/>
  <c r="G396" i="1"/>
  <c r="G395" i="1"/>
  <c r="G393" i="1"/>
  <c r="G392" i="1"/>
  <c r="G391" i="1"/>
  <c r="G390" i="1"/>
  <c r="G389" i="1"/>
  <c r="G388" i="1"/>
  <c r="G387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204" i="1" l="1"/>
  <c r="G509" i="1" l="1"/>
  <c r="G463" i="1" l="1"/>
  <c r="G496" i="1" l="1"/>
  <c r="G233" i="1"/>
  <c r="G309" i="1" l="1"/>
  <c r="G310" i="1"/>
  <c r="G311" i="1"/>
  <c r="G312" i="1"/>
  <c r="G304" i="1"/>
  <c r="G305" i="1"/>
  <c r="G306" i="1"/>
  <c r="G307" i="1"/>
  <c r="G308" i="1"/>
  <c r="G141" i="1"/>
  <c r="G45" i="1"/>
  <c r="G46" i="1"/>
  <c r="G9" i="1"/>
  <c r="G138" i="1" l="1"/>
  <c r="G171" i="1"/>
  <c r="G172" i="1"/>
  <c r="G232" i="1" l="1"/>
  <c r="G293" i="1" l="1"/>
  <c r="G187" i="1" l="1"/>
  <c r="G112" i="1"/>
  <c r="G113" i="1"/>
  <c r="G292" i="1" l="1"/>
  <c r="G294" i="1"/>
  <c r="G295" i="1"/>
  <c r="G296" i="1" l="1"/>
  <c r="G297" i="1"/>
  <c r="G484" i="1" l="1"/>
  <c r="G385" i="1" l="1"/>
  <c r="G380" i="1"/>
  <c r="G381" i="1"/>
  <c r="G382" i="1"/>
  <c r="G383" i="1"/>
  <c r="G384" i="1"/>
  <c r="G486" i="1" l="1"/>
  <c r="G357" i="1" l="1"/>
  <c r="G358" i="1"/>
  <c r="G226" i="1" l="1"/>
  <c r="G206" i="1" l="1"/>
  <c r="G207" i="1"/>
  <c r="G208" i="1"/>
  <c r="G205" i="1"/>
  <c r="G221" i="1" l="1"/>
  <c r="G218" i="1"/>
  <c r="G110" i="1" l="1"/>
  <c r="G111" i="1"/>
  <c r="G483" i="1" l="1"/>
  <c r="G485" i="1"/>
  <c r="G199" i="1" l="1"/>
  <c r="G200" i="1"/>
  <c r="G488" i="1" l="1"/>
  <c r="G234" i="1" l="1"/>
  <c r="G432" i="1" l="1"/>
  <c r="G436" i="1"/>
  <c r="G435" i="1"/>
  <c r="G512" i="1" l="1"/>
  <c r="G217" i="1"/>
  <c r="G503" i="1"/>
  <c r="G505" i="1"/>
  <c r="G210" i="1"/>
  <c r="G213" i="1"/>
  <c r="G283" i="1"/>
  <c r="G280" i="1"/>
  <c r="G281" i="1"/>
  <c r="G279" i="1"/>
  <c r="G231" i="1"/>
  <c r="G230" i="1"/>
  <c r="G229" i="1"/>
  <c r="G228" i="1"/>
  <c r="G227" i="1"/>
  <c r="G225" i="1"/>
  <c r="G224" i="1"/>
  <c r="G223" i="1"/>
  <c r="G275" i="1"/>
  <c r="G282" i="1"/>
  <c r="G285" i="1"/>
  <c r="G175" i="1"/>
  <c r="G186" i="1"/>
  <c r="G255" i="1"/>
  <c r="G256" i="1"/>
  <c r="G288" i="1"/>
  <c r="G290" i="1"/>
  <c r="G236" i="1"/>
  <c r="G286" i="1"/>
  <c r="G287" i="1"/>
  <c r="G276" i="1"/>
  <c r="G214" i="1"/>
  <c r="G212" i="1"/>
  <c r="G215" i="1"/>
  <c r="G211" i="1"/>
  <c r="G216" i="1"/>
  <c r="G203" i="1"/>
  <c r="G201" i="1"/>
  <c r="G202" i="1"/>
  <c r="G514" i="1"/>
  <c r="G515" i="1"/>
  <c r="G506" i="1"/>
  <c r="G507" i="1"/>
  <c r="G508" i="1"/>
  <c r="G262" i="1"/>
  <c r="G263" i="1"/>
  <c r="G264" i="1"/>
  <c r="G265" i="1"/>
  <c r="G10" i="1"/>
  <c r="G168" i="1"/>
  <c r="G170" i="1"/>
  <c r="G257" i="1"/>
  <c r="G277" i="1"/>
  <c r="G259" i="1"/>
  <c r="G260" i="1"/>
  <c r="G284" i="1"/>
  <c r="G176" i="1"/>
  <c r="G402" i="1"/>
  <c r="G403" i="1"/>
  <c r="G404" i="1"/>
  <c r="G405" i="1"/>
  <c r="G406" i="1"/>
  <c r="G407" i="1"/>
  <c r="G433" i="1"/>
  <c r="G434" i="1"/>
  <c r="G438" i="1"/>
  <c r="G439" i="1"/>
  <c r="G440" i="1"/>
  <c r="G441" i="1"/>
  <c r="G442" i="1"/>
  <c r="G443" i="1"/>
  <c r="G444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59" i="1"/>
  <c r="G460" i="1"/>
  <c r="G461" i="1"/>
  <c r="G462" i="1"/>
  <c r="G464" i="1"/>
  <c r="G481" i="1"/>
  <c r="G482" i="1"/>
  <c r="G489" i="1" l="1"/>
  <c r="G490" i="1"/>
  <c r="G491" i="1"/>
  <c r="G492" i="1"/>
  <c r="G493" i="1"/>
  <c r="G530" i="1" l="1"/>
</calcChain>
</file>

<file path=xl/sharedStrings.xml><?xml version="1.0" encoding="utf-8"?>
<sst xmlns="http://schemas.openxmlformats.org/spreadsheetml/2006/main" count="1647" uniqueCount="1290">
  <si>
    <t>Cliente:</t>
  </si>
  <si>
    <t>CNPJ :</t>
  </si>
  <si>
    <t>Prazo:</t>
  </si>
  <si>
    <t>Cod.</t>
  </si>
  <si>
    <t>8177</t>
  </si>
  <si>
    <t>8316</t>
  </si>
  <si>
    <t>8218</t>
  </si>
  <si>
    <t>Preço Capa</t>
  </si>
  <si>
    <t>8044</t>
  </si>
  <si>
    <t>8043</t>
  </si>
  <si>
    <t>8216</t>
  </si>
  <si>
    <t>8217</t>
  </si>
  <si>
    <t>8045</t>
  </si>
  <si>
    <t>8046</t>
  </si>
  <si>
    <t>8249</t>
  </si>
  <si>
    <t>8248</t>
  </si>
  <si>
    <t>8247</t>
  </si>
  <si>
    <t>8016</t>
  </si>
  <si>
    <t>8017</t>
  </si>
  <si>
    <t>1432</t>
  </si>
  <si>
    <t>8336</t>
  </si>
  <si>
    <t>8078</t>
  </si>
  <si>
    <t>8228</t>
  </si>
  <si>
    <t>8214</t>
  </si>
  <si>
    <t>8083</t>
  </si>
  <si>
    <t>8188</t>
  </si>
  <si>
    <t>8244</t>
  </si>
  <si>
    <t>1066</t>
  </si>
  <si>
    <t>8335</t>
  </si>
  <si>
    <t>8370</t>
  </si>
  <si>
    <t>8353</t>
  </si>
  <si>
    <t>8356</t>
  </si>
  <si>
    <t>8358</t>
  </si>
  <si>
    <t>136</t>
  </si>
  <si>
    <t>AV832</t>
  </si>
  <si>
    <t>AV831</t>
  </si>
  <si>
    <t>AV827</t>
  </si>
  <si>
    <t>AV828</t>
  </si>
  <si>
    <t>AV830</t>
  </si>
  <si>
    <t>8415</t>
  </si>
  <si>
    <t xml:space="preserve"> 162</t>
  </si>
  <si>
    <t>8413</t>
  </si>
  <si>
    <t>8183</t>
  </si>
  <si>
    <t>8371</t>
  </si>
  <si>
    <t>REINVENTANDO</t>
  </si>
  <si>
    <t>1458</t>
  </si>
  <si>
    <t>DESC.</t>
  </si>
  <si>
    <t>ISBN</t>
  </si>
  <si>
    <t>9788541006637</t>
  </si>
  <si>
    <t>9788576615002</t>
  </si>
  <si>
    <t>9788576613329</t>
  </si>
  <si>
    <t>9788576614180</t>
  </si>
  <si>
    <t>9788576611479</t>
  </si>
  <si>
    <t>9788576615200</t>
  </si>
  <si>
    <t>9788541006460</t>
  </si>
  <si>
    <t>9788555500077</t>
  </si>
  <si>
    <t>9788576612865</t>
  </si>
  <si>
    <t>9788576611561</t>
  </si>
  <si>
    <t>9788541007542</t>
  </si>
  <si>
    <t>9788541007535</t>
  </si>
  <si>
    <t>9788576615392</t>
  </si>
  <si>
    <t>9788541006750</t>
  </si>
  <si>
    <t>9788541005081</t>
  </si>
  <si>
    <t>7898948960431</t>
  </si>
  <si>
    <t>9788541004251</t>
  </si>
  <si>
    <t>9788541004268</t>
  </si>
  <si>
    <t>9788541004909</t>
  </si>
  <si>
    <t>9788541004893</t>
  </si>
  <si>
    <t>9788541006569</t>
  </si>
  <si>
    <t>9788541006552</t>
  </si>
  <si>
    <t>9788541006576</t>
  </si>
  <si>
    <t>9788541004916</t>
  </si>
  <si>
    <t>9788541006583</t>
  </si>
  <si>
    <t>9788541004282</t>
  </si>
  <si>
    <t>9788541004275</t>
  </si>
  <si>
    <t>9788541004923</t>
  </si>
  <si>
    <t>9788541006606</t>
  </si>
  <si>
    <t>9788541004541</t>
  </si>
  <si>
    <t>9788541004022</t>
  </si>
  <si>
    <t>9788576615491</t>
  </si>
  <si>
    <t>9788576615521</t>
  </si>
  <si>
    <t>9788576615507</t>
  </si>
  <si>
    <t>9788576615514</t>
  </si>
  <si>
    <t>9788576615477</t>
  </si>
  <si>
    <t>9788565993401</t>
  </si>
  <si>
    <t>9788565993302</t>
  </si>
  <si>
    <t>9788565993388</t>
  </si>
  <si>
    <t>9788541007245</t>
  </si>
  <si>
    <t>9788541007481</t>
  </si>
  <si>
    <t>9788555500039</t>
  </si>
  <si>
    <t>9788576618331</t>
  </si>
  <si>
    <t>9788576618348</t>
  </si>
  <si>
    <t>9788576618850</t>
  </si>
  <si>
    <t>9788576618867</t>
  </si>
  <si>
    <t>9788576618874</t>
  </si>
  <si>
    <t>9788576618881</t>
  </si>
  <si>
    <t>9788576618324</t>
  </si>
  <si>
    <t>9788541002493</t>
  </si>
  <si>
    <t>9788576619352</t>
  </si>
  <si>
    <t>9788576617389</t>
  </si>
  <si>
    <t>9788576616856</t>
  </si>
  <si>
    <t>9788576616825</t>
  </si>
  <si>
    <t>9788576616870</t>
  </si>
  <si>
    <t>9788576619949</t>
  </si>
  <si>
    <t>9788576619956</t>
  </si>
  <si>
    <t>9788576619963</t>
  </si>
  <si>
    <t>9788576619970</t>
  </si>
  <si>
    <t>9788541000000</t>
  </si>
  <si>
    <t>9788576619994</t>
  </si>
  <si>
    <t>9788541000680</t>
  </si>
  <si>
    <t>9788576619543</t>
  </si>
  <si>
    <t>9788541000666</t>
  </si>
  <si>
    <t>9788576619512</t>
  </si>
  <si>
    <t>9788541000642</t>
  </si>
  <si>
    <t>9788541000567</t>
  </si>
  <si>
    <t>9788541005043</t>
  </si>
  <si>
    <t>9788541005302</t>
  </si>
  <si>
    <t>9788576613695</t>
  </si>
  <si>
    <t>9788576612353</t>
  </si>
  <si>
    <t>9788576615019</t>
  </si>
  <si>
    <t>9788576613411</t>
  </si>
  <si>
    <t>9788576614272</t>
  </si>
  <si>
    <t>9788576615217</t>
  </si>
  <si>
    <t>9788541005111</t>
  </si>
  <si>
    <t>9788541005104</t>
  </si>
  <si>
    <t>9788541007276</t>
  </si>
  <si>
    <t>9788541006804</t>
  </si>
  <si>
    <t>8432</t>
  </si>
  <si>
    <t>9788506070024</t>
  </si>
  <si>
    <t>9788555500091</t>
  </si>
  <si>
    <t>8433</t>
  </si>
  <si>
    <t>8434</t>
  </si>
  <si>
    <t>9788555500107</t>
  </si>
  <si>
    <t>9788555500114</t>
  </si>
  <si>
    <t>8435</t>
  </si>
  <si>
    <t>8436</t>
  </si>
  <si>
    <t>9788555500121</t>
  </si>
  <si>
    <t>8442</t>
  </si>
  <si>
    <t>7898948960103</t>
  </si>
  <si>
    <t>9788541001991</t>
  </si>
  <si>
    <t>1742</t>
  </si>
  <si>
    <t>1744</t>
  </si>
  <si>
    <t>9788541001984</t>
  </si>
  <si>
    <t>TOTAL</t>
  </si>
  <si>
    <t>161</t>
  </si>
  <si>
    <t>7898948960219</t>
  </si>
  <si>
    <t>8482</t>
  </si>
  <si>
    <t>T8493</t>
  </si>
  <si>
    <t>T8469</t>
  </si>
  <si>
    <t>9788576618737</t>
  </si>
  <si>
    <t>1156</t>
  </si>
  <si>
    <t>8501</t>
  </si>
  <si>
    <t>9788555500138</t>
  </si>
  <si>
    <t>MALETA LICENCIADA</t>
  </si>
  <si>
    <t>QUEBRA-CABEÇA</t>
  </si>
  <si>
    <t>ALMOFADADO</t>
  </si>
  <si>
    <t>AQUARELAS</t>
  </si>
  <si>
    <t>SONOROS</t>
  </si>
  <si>
    <t>CULINÁRIA</t>
  </si>
  <si>
    <t>ALBÚM BEBÊ</t>
  </si>
  <si>
    <t>LIVRO DE PANO</t>
  </si>
  <si>
    <t>DIÁRIO</t>
  </si>
  <si>
    <t>1199</t>
  </si>
  <si>
    <t>1200</t>
  </si>
  <si>
    <t>1202</t>
  </si>
  <si>
    <t>9788576618751</t>
  </si>
  <si>
    <t>CANTIGAS - OS IRMAOS CARNEIRINHO</t>
  </si>
  <si>
    <t>CANTIGAS - A DOCE COZINHEIRA BORBOLETINH</t>
  </si>
  <si>
    <t>9788576618768</t>
  </si>
  <si>
    <t>CANTIGAS - AS CARETAS DO BOI DA CARA PRE</t>
  </si>
  <si>
    <t>9788576618799</t>
  </si>
  <si>
    <t>1611</t>
  </si>
  <si>
    <t>9788541001724</t>
  </si>
  <si>
    <t>CLASSICOS RIMADOS - PEDRO E CAROLINA</t>
  </si>
  <si>
    <t>CANTIGAS - AS MENTIRAS DE BETH BARATA</t>
  </si>
  <si>
    <t>9788576618775</t>
  </si>
  <si>
    <t>1201</t>
  </si>
  <si>
    <t>CANTIGAS - SOBE, SOBE DONA ARANHA</t>
  </si>
  <si>
    <t>9788576618782</t>
  </si>
  <si>
    <t>CANTIGAS - A FAMILIA DO SAPO SAPECA</t>
  </si>
  <si>
    <t>9788576618744</t>
  </si>
  <si>
    <t>1204</t>
  </si>
  <si>
    <t>8503</t>
  </si>
  <si>
    <t>9788555500169</t>
  </si>
  <si>
    <t>8502</t>
  </si>
  <si>
    <t>9788555500152</t>
  </si>
  <si>
    <t>8509</t>
  </si>
  <si>
    <t>9788555500213</t>
  </si>
  <si>
    <t>8504</t>
  </si>
  <si>
    <t>9788555500176</t>
  </si>
  <si>
    <t>8507</t>
  </si>
  <si>
    <t>9788555500183</t>
  </si>
  <si>
    <t>8508</t>
  </si>
  <si>
    <t>9788555500206</t>
  </si>
  <si>
    <t>8506</t>
  </si>
  <si>
    <t>9788555500220</t>
  </si>
  <si>
    <t>8505</t>
  </si>
  <si>
    <t>9788555500190</t>
  </si>
  <si>
    <t>8510</t>
  </si>
  <si>
    <t>9788555500237</t>
  </si>
  <si>
    <t>8513</t>
  </si>
  <si>
    <t>9788555500268</t>
  </si>
  <si>
    <t>8512</t>
  </si>
  <si>
    <t>9788555500251</t>
  </si>
  <si>
    <t>8511</t>
  </si>
  <si>
    <t>9788555500244</t>
  </si>
  <si>
    <t>9788584070220</t>
  </si>
  <si>
    <t>8422</t>
  </si>
  <si>
    <t>9788555500350</t>
  </si>
  <si>
    <t>8572</t>
  </si>
  <si>
    <t>9788555500329</t>
  </si>
  <si>
    <t>8567</t>
  </si>
  <si>
    <t>9788555500367</t>
  </si>
  <si>
    <t>8573</t>
  </si>
  <si>
    <t>T8606</t>
  </si>
  <si>
    <t>8554</t>
  </si>
  <si>
    <t>7898948960677</t>
  </si>
  <si>
    <t>8558</t>
  </si>
  <si>
    <t>7898948960653</t>
  </si>
  <si>
    <t>8553</t>
  </si>
  <si>
    <t>7898948960851</t>
  </si>
  <si>
    <t>7898948960523</t>
  </si>
  <si>
    <t>8559</t>
  </si>
  <si>
    <t>8552</t>
  </si>
  <si>
    <t>7898948960684</t>
  </si>
  <si>
    <t>9788576615835</t>
  </si>
  <si>
    <t>851</t>
  </si>
  <si>
    <t>T8620</t>
  </si>
  <si>
    <t>7898948960912</t>
  </si>
  <si>
    <t>8615</t>
  </si>
  <si>
    <t>7898948960929</t>
  </si>
  <si>
    <t>8616</t>
  </si>
  <si>
    <t>1203</t>
  </si>
  <si>
    <t>7898948960585</t>
  </si>
  <si>
    <t>8162</t>
  </si>
  <si>
    <t>8164</t>
  </si>
  <si>
    <t>7898948960608</t>
  </si>
  <si>
    <t>8165</t>
  </si>
  <si>
    <t>7898948960615</t>
  </si>
  <si>
    <t>8163</t>
  </si>
  <si>
    <t>7898948960592</t>
  </si>
  <si>
    <t>8641</t>
  </si>
  <si>
    <t>8642</t>
  </si>
  <si>
    <t>8639</t>
  </si>
  <si>
    <t>8640</t>
  </si>
  <si>
    <t>9788555500534</t>
  </si>
  <si>
    <t>9788555500527</t>
  </si>
  <si>
    <t>9788555500510</t>
  </si>
  <si>
    <t>9788555500503</t>
  </si>
  <si>
    <t>8630</t>
  </si>
  <si>
    <t>9788576616436</t>
  </si>
  <si>
    <t>T8661</t>
  </si>
  <si>
    <t>T8663</t>
  </si>
  <si>
    <t xml:space="preserve">ORAÇÕES DO BEBÊ </t>
  </si>
  <si>
    <t>9788584070190</t>
  </si>
  <si>
    <t>8265</t>
  </si>
  <si>
    <t>8266</t>
  </si>
  <si>
    <t>9788584070206</t>
  </si>
  <si>
    <t>9788541003476</t>
  </si>
  <si>
    <t>8341</t>
  </si>
  <si>
    <t>9788541006477</t>
  </si>
  <si>
    <t>8317</t>
  </si>
  <si>
    <t>7898948960172</t>
  </si>
  <si>
    <t>8633</t>
  </si>
  <si>
    <t>7898948960196</t>
  </si>
  <si>
    <t>8634</t>
  </si>
  <si>
    <t>8617</t>
  </si>
  <si>
    <t>7898948960875</t>
  </si>
  <si>
    <t>9788555500602</t>
  </si>
  <si>
    <t>8722</t>
  </si>
  <si>
    <t>9788555500596</t>
  </si>
  <si>
    <t>8723</t>
  </si>
  <si>
    <t>9788541005463</t>
  </si>
  <si>
    <t>8381</t>
  </si>
  <si>
    <t>9788541006811</t>
  </si>
  <si>
    <t>8245</t>
  </si>
  <si>
    <t>7898948960202</t>
  </si>
  <si>
    <t>8481</t>
  </si>
  <si>
    <t>9788555501074</t>
  </si>
  <si>
    <t>7898639840028</t>
  </si>
  <si>
    <t>8621</t>
  </si>
  <si>
    <t>9788555500145</t>
  </si>
  <si>
    <t>8500</t>
  </si>
  <si>
    <t>7898639840462</t>
  </si>
  <si>
    <t>8741</t>
  </si>
  <si>
    <t>7898639840486</t>
  </si>
  <si>
    <t>8742</t>
  </si>
  <si>
    <t>7898639840455</t>
  </si>
  <si>
    <t>8738</t>
  </si>
  <si>
    <t>7898639840479</t>
  </si>
  <si>
    <t>8740</t>
  </si>
  <si>
    <t>8743</t>
  </si>
  <si>
    <t>7898639840493</t>
  </si>
  <si>
    <t>7898639840509</t>
  </si>
  <si>
    <t>8735</t>
  </si>
  <si>
    <t>7898639840516</t>
  </si>
  <si>
    <t>8734</t>
  </si>
  <si>
    <t>7898639840448</t>
  </si>
  <si>
    <t>8739</t>
  </si>
  <si>
    <t>9788555501012</t>
  </si>
  <si>
    <t>8728</t>
  </si>
  <si>
    <t>9788555501036</t>
  </si>
  <si>
    <t>8732</t>
  </si>
  <si>
    <t>9788555501043</t>
  </si>
  <si>
    <t>8731</t>
  </si>
  <si>
    <t>9788555501050</t>
  </si>
  <si>
    <t>8730</t>
  </si>
  <si>
    <t>9788555501067</t>
  </si>
  <si>
    <t>8729</t>
  </si>
  <si>
    <t>ECON. MENINAS SUPER PODEROSAS</t>
  </si>
  <si>
    <t>9788555500565</t>
  </si>
  <si>
    <t>8737</t>
  </si>
  <si>
    <t>7898639840547</t>
  </si>
  <si>
    <t>8749</t>
  </si>
  <si>
    <t>ECON. BOB ESPONJA</t>
  </si>
  <si>
    <t>ECON. AVENTURA DOS CARROS 3D</t>
  </si>
  <si>
    <t>ECON. SONHO DE BAILARIN</t>
  </si>
  <si>
    <t>ECON. FAZENDINHA</t>
  </si>
  <si>
    <t>CANTAR E BRINCAR  MOTOS</t>
  </si>
  <si>
    <t>CANTAR E BRINCAR GAROTAS</t>
  </si>
  <si>
    <t>CANTAR E BRINCAR CLASSICOS INESQUECIVEIS</t>
  </si>
  <si>
    <t>7898639840530</t>
  </si>
  <si>
    <t>8750</t>
  </si>
  <si>
    <t>SUPERLIVRO DE COLORIR - MOTOS</t>
  </si>
  <si>
    <t>SUPERLIVRO DE COLORIR - PEQUENO FILHOTE</t>
  </si>
  <si>
    <t>SUPERLIVRO DE COLORIR - VELOZES</t>
  </si>
  <si>
    <t>SUPERLIVRO DE COLORIR - REINO DOS PÔNEIS</t>
  </si>
  <si>
    <t>8724</t>
  </si>
  <si>
    <t>T8647</t>
  </si>
  <si>
    <t>9788542404081</t>
  </si>
  <si>
    <t>9788542405422</t>
  </si>
  <si>
    <t>T8649</t>
  </si>
  <si>
    <t>SUPERLIVRO - COLORIR</t>
  </si>
  <si>
    <t>7898948960868</t>
  </si>
  <si>
    <t>8555</t>
  </si>
  <si>
    <t>9788541005746</t>
  </si>
  <si>
    <t>8295</t>
  </si>
  <si>
    <t>CASA DOS SENTIMENTOS - CHEIO DE AMOR</t>
  </si>
  <si>
    <t>AV874</t>
  </si>
  <si>
    <t>CASA DOS SENTIMENTOS - BATEU A SAUDADE</t>
  </si>
  <si>
    <t>AV873</t>
  </si>
  <si>
    <t>AV872</t>
  </si>
  <si>
    <t>CASA DOS SENTIMENTOS - FIQUEI ZANGADA</t>
  </si>
  <si>
    <t>9788555501159</t>
  </si>
  <si>
    <t>8761</t>
  </si>
  <si>
    <t>9788555501166</t>
  </si>
  <si>
    <t>8762</t>
  </si>
  <si>
    <t>9788555501173</t>
  </si>
  <si>
    <t>8763</t>
  </si>
  <si>
    <t>9788555501180</t>
  </si>
  <si>
    <t>8764</t>
  </si>
  <si>
    <t>9788555501227</t>
  </si>
  <si>
    <t>8765</t>
  </si>
  <si>
    <t>9788555501234</t>
  </si>
  <si>
    <t>8766</t>
  </si>
  <si>
    <t>8767</t>
  </si>
  <si>
    <t>9788555501241</t>
  </si>
  <si>
    <t>9788555501258</t>
  </si>
  <si>
    <t>8768</t>
  </si>
  <si>
    <t>8769</t>
  </si>
  <si>
    <t>L. E. BAGUNCA COLORIDA</t>
  </si>
  <si>
    <t>9788555501197</t>
  </si>
  <si>
    <t>9788555501203</t>
  </si>
  <si>
    <t>L. E. O BAU MAGICO</t>
  </si>
  <si>
    <t>8770</t>
  </si>
  <si>
    <t>L. E. UMA BOA AMIGA</t>
  </si>
  <si>
    <t>9788555501272</t>
  </si>
  <si>
    <t>8771</t>
  </si>
  <si>
    <t>9788555501210</t>
  </si>
  <si>
    <t>8772</t>
  </si>
  <si>
    <t>COLE. O URSINHO E O SEGREDO DA FELICIDADE</t>
  </si>
  <si>
    <t>COLE. HUGO E A GANGUE DOS SAPOS</t>
  </si>
  <si>
    <t>COLE. DE TRÁS PARA FRENTE E DE CABEÇA</t>
  </si>
  <si>
    <t>COLE. A ESCOLA DAS MULAS</t>
  </si>
  <si>
    <t>COLE. O LOBO E A OVELHINHA</t>
  </si>
  <si>
    <t>COL. OS MAIS BELOS CLÁSSICOS</t>
  </si>
  <si>
    <t>9788555500725</t>
  </si>
  <si>
    <t>8759</t>
  </si>
  <si>
    <t>T8795</t>
  </si>
  <si>
    <t>O MUNDO DOS ANIMAIS: JUNINHO E O CAVALO</t>
  </si>
  <si>
    <t>8019</t>
  </si>
  <si>
    <t>9788541004336</t>
  </si>
  <si>
    <t>O MUNDO DOS ANIMAIS: UMA VIAGEM ATRAPALHADA</t>
  </si>
  <si>
    <t>O MUNDO DOS ANIMAIS: O COELHO DE PELUCIA</t>
  </si>
  <si>
    <t>8020</t>
  </si>
  <si>
    <t>9788541004534</t>
  </si>
  <si>
    <t>O MUNDO DOS ANIMAIS: BEBÊ URSO</t>
  </si>
  <si>
    <t>9788576617433</t>
  </si>
  <si>
    <t>1109</t>
  </si>
  <si>
    <t>O MUNDO DOS ANIMAIS: PEDRO E AS PEDRAS</t>
  </si>
  <si>
    <t>9788541004039</t>
  </si>
  <si>
    <t>8021</t>
  </si>
  <si>
    <t>8644</t>
  </si>
  <si>
    <t>9788555500435</t>
  </si>
  <si>
    <t>9788555500442</t>
  </si>
  <si>
    <t>8645</t>
  </si>
  <si>
    <t>AV871</t>
  </si>
  <si>
    <t>AV875</t>
  </si>
  <si>
    <t>AV876</t>
  </si>
  <si>
    <t>9788576616863</t>
  </si>
  <si>
    <t>CASA DOS SENTIMENTOS - QUANDO FICO TRISTE</t>
  </si>
  <si>
    <t>9788576616849</t>
  </si>
  <si>
    <t>CASA DOS SENTIMENTOS - QUERO SER GENTIL</t>
  </si>
  <si>
    <t>9788576616832</t>
  </si>
  <si>
    <t>CASA DOS SENTIMENTOS - O DANADO DO MEDO</t>
  </si>
  <si>
    <t>1430</t>
  </si>
  <si>
    <t>9788576619987</t>
  </si>
  <si>
    <t>8820</t>
  </si>
  <si>
    <t>7898639840585</t>
  </si>
  <si>
    <t>POP-UP ANIMAIS</t>
  </si>
  <si>
    <t>8788</t>
  </si>
  <si>
    <t>9788555500763</t>
  </si>
  <si>
    <t>8785</t>
  </si>
  <si>
    <t>8786</t>
  </si>
  <si>
    <t>8787</t>
  </si>
  <si>
    <t>9788555500749</t>
  </si>
  <si>
    <t>9788555500756</t>
  </si>
  <si>
    <t>9788555500732</t>
  </si>
  <si>
    <t>464</t>
  </si>
  <si>
    <t>8726</t>
  </si>
  <si>
    <t>9788555501081</t>
  </si>
  <si>
    <t>8808</t>
  </si>
  <si>
    <t>8809</t>
  </si>
  <si>
    <t>8810</t>
  </si>
  <si>
    <t>9788555500626</t>
  </si>
  <si>
    <t>9788555500633</t>
  </si>
  <si>
    <t>9788555500619</t>
  </si>
  <si>
    <t>9788555501548</t>
  </si>
  <si>
    <t>8853</t>
  </si>
  <si>
    <t>8854</t>
  </si>
  <si>
    <t>9788555501524</t>
  </si>
  <si>
    <t>8855</t>
  </si>
  <si>
    <t>9788555501555</t>
  </si>
  <si>
    <t>9788555501562</t>
  </si>
  <si>
    <t>9788555501517</t>
  </si>
  <si>
    <t>ECON. NA TERRA DOS URSINHOS</t>
  </si>
  <si>
    <t>8846</t>
  </si>
  <si>
    <t>8807</t>
  </si>
  <si>
    <t>ECON. O INCRÍVEL MUNDO DE GUMBALL</t>
  </si>
  <si>
    <t>8847</t>
  </si>
  <si>
    <t>9788555501388</t>
  </si>
  <si>
    <t>8896</t>
  </si>
  <si>
    <t>8897</t>
  </si>
  <si>
    <t>9788555501609</t>
  </si>
  <si>
    <t>9788555501616</t>
  </si>
  <si>
    <t>8898</t>
  </si>
  <si>
    <t>8899</t>
  </si>
  <si>
    <t>8900</t>
  </si>
  <si>
    <t>8901</t>
  </si>
  <si>
    <t>9788555501630</t>
  </si>
  <si>
    <t>9788555501579</t>
  </si>
  <si>
    <t>9788555501586</t>
  </si>
  <si>
    <t>9788555501593</t>
  </si>
  <si>
    <t>8857</t>
  </si>
  <si>
    <t>T8905</t>
  </si>
  <si>
    <t>T8912</t>
  </si>
  <si>
    <t>9788506082638</t>
  </si>
  <si>
    <t>T8891</t>
  </si>
  <si>
    <t>9788506081662</t>
  </si>
  <si>
    <t>T8890</t>
  </si>
  <si>
    <t>T8923</t>
  </si>
  <si>
    <t>9788506074312</t>
  </si>
  <si>
    <t>8918</t>
  </si>
  <si>
    <t>7898639840622</t>
  </si>
  <si>
    <t>8919</t>
  </si>
  <si>
    <t>7898639840615</t>
  </si>
  <si>
    <t>8568</t>
  </si>
  <si>
    <t>7898984960677</t>
  </si>
  <si>
    <t>8916</t>
  </si>
  <si>
    <t>8917</t>
  </si>
  <si>
    <t>978855550172</t>
  </si>
  <si>
    <t>9788555501715</t>
  </si>
  <si>
    <t>T8866</t>
  </si>
  <si>
    <t>T8868</t>
  </si>
  <si>
    <t>T8869</t>
  </si>
  <si>
    <t>T8864</t>
  </si>
  <si>
    <t>T8863</t>
  </si>
  <si>
    <t>T8937</t>
  </si>
  <si>
    <t>8211</t>
  </si>
  <si>
    <t>1853</t>
  </si>
  <si>
    <t>9788541002912</t>
  </si>
  <si>
    <t>9788594351159</t>
  </si>
  <si>
    <t>T8943</t>
  </si>
  <si>
    <t>T8944</t>
  </si>
  <si>
    <t>T8945</t>
  </si>
  <si>
    <t>T8941</t>
  </si>
  <si>
    <t>T8946</t>
  </si>
  <si>
    <t>T8947</t>
  </si>
  <si>
    <t>T8949</t>
  </si>
  <si>
    <t>T8950</t>
  </si>
  <si>
    <t>9788541005562</t>
  </si>
  <si>
    <t>8920</t>
  </si>
  <si>
    <t>7898639840639</t>
  </si>
  <si>
    <t>9788593227042</t>
  </si>
  <si>
    <t>T8970</t>
  </si>
  <si>
    <t>9788593227035</t>
  </si>
  <si>
    <t>T8968</t>
  </si>
  <si>
    <t>9788541007337</t>
  </si>
  <si>
    <t>8334</t>
  </si>
  <si>
    <t>SUPERKIT ANIMADO</t>
  </si>
  <si>
    <t>SUPERKIT DIVERTIDO</t>
  </si>
  <si>
    <t>EXPLOSÃO DE CORES</t>
  </si>
  <si>
    <t>COLORIR / LIVRO GIGANTE</t>
  </si>
  <si>
    <t>LITERATURA ENCANTADA</t>
  </si>
  <si>
    <t>9788555500336</t>
  </si>
  <si>
    <t>8569</t>
  </si>
  <si>
    <t>T8979</t>
  </si>
  <si>
    <t>9788506083710</t>
  </si>
  <si>
    <t>8975</t>
  </si>
  <si>
    <t>9788555501838</t>
  </si>
  <si>
    <t>8973</t>
  </si>
  <si>
    <t>9788555501852</t>
  </si>
  <si>
    <t>8976</t>
  </si>
  <si>
    <t>9788555501821</t>
  </si>
  <si>
    <t>8974</t>
  </si>
  <si>
    <t>9788555501845</t>
  </si>
  <si>
    <t>8972</t>
  </si>
  <si>
    <t>9788555501869</t>
  </si>
  <si>
    <t>8977</t>
  </si>
  <si>
    <t>9788555501814</t>
  </si>
  <si>
    <t>7898639840677</t>
  </si>
  <si>
    <t>8984</t>
  </si>
  <si>
    <t>7898639840684</t>
  </si>
  <si>
    <t>8982</t>
  </si>
  <si>
    <t>7898639840660</t>
  </si>
  <si>
    <t>8985</t>
  </si>
  <si>
    <t>7898639840691</t>
  </si>
  <si>
    <t>8986</t>
  </si>
  <si>
    <t>7898639840707</t>
  </si>
  <si>
    <t>8987</t>
  </si>
  <si>
    <t>7898639840714</t>
  </si>
  <si>
    <t>8736</t>
  </si>
  <si>
    <t>1040</t>
  </si>
  <si>
    <t>8983</t>
  </si>
  <si>
    <t>T8998</t>
  </si>
  <si>
    <t>T8995</t>
  </si>
  <si>
    <t>T8996</t>
  </si>
  <si>
    <t>8999</t>
  </si>
  <si>
    <t>9788555501951</t>
  </si>
  <si>
    <t>9000</t>
  </si>
  <si>
    <t>9788555501944</t>
  </si>
  <si>
    <t>AQUA BOOK</t>
  </si>
  <si>
    <t>8686</t>
  </si>
  <si>
    <t>7898639840035</t>
  </si>
  <si>
    <t>8939</t>
  </si>
  <si>
    <t>7898639840592</t>
  </si>
  <si>
    <t>8940</t>
  </si>
  <si>
    <t>7898639840608</t>
  </si>
  <si>
    <t>8688</t>
  </si>
  <si>
    <t>7898639840059</t>
  </si>
  <si>
    <t>7898639840042</t>
  </si>
  <si>
    <t xml:space="preserve">LUVINHA ANIMAIS DO MUNDO </t>
  </si>
  <si>
    <t>T9009</t>
  </si>
  <si>
    <t>9788506077931</t>
  </si>
  <si>
    <t>T9010</t>
  </si>
  <si>
    <t>T9011</t>
  </si>
  <si>
    <t>9788506082614</t>
  </si>
  <si>
    <t>9788506082621</t>
  </si>
  <si>
    <t>T9012</t>
  </si>
  <si>
    <t>9788506083734</t>
  </si>
  <si>
    <t>T8925</t>
  </si>
  <si>
    <t>9788506076590</t>
  </si>
  <si>
    <t>T8924</t>
  </si>
  <si>
    <t>9788506082669</t>
  </si>
  <si>
    <t>T9013</t>
  </si>
  <si>
    <t>9788506083154</t>
  </si>
  <si>
    <t>7898624280204</t>
  </si>
  <si>
    <t>8690</t>
  </si>
  <si>
    <t>8687</t>
  </si>
  <si>
    <t>8990</t>
  </si>
  <si>
    <t>7898639840646</t>
  </si>
  <si>
    <t>NENHUMA NUVEM NO CÉU</t>
  </si>
  <si>
    <t>TABELA PERIODICA - PACOTE COM 10 UNIDADES</t>
  </si>
  <si>
    <t>KATE MARYON - DEIXE BRILHAR</t>
  </si>
  <si>
    <t>KATE MARYON - UM MAR DE ESTRELAS</t>
  </si>
  <si>
    <t>8246</t>
  </si>
  <si>
    <t>9788541006590</t>
  </si>
  <si>
    <t>BULLYING - ZECA NO DIA DO BRINQUEDO</t>
  </si>
  <si>
    <t>BULLYING - O TOURO E O PORQUINHO</t>
  </si>
  <si>
    <t>BULLYING - AS CORES DA ZEBRA</t>
  </si>
  <si>
    <t>BULLYING - ME CHAME PELO NOME</t>
  </si>
  <si>
    <t>BULLYING - A MENSAGEM DE AUGUSTO</t>
  </si>
  <si>
    <t>BULLYING - O PRINCIPE RANIERI</t>
  </si>
  <si>
    <t>BULLYING - SUPLEMENTO DO PROFESSOR</t>
  </si>
  <si>
    <t>ALBUM DO BEBÊ - AMARELO</t>
  </si>
  <si>
    <t>ALBUM DO BEBÊ - AZUL</t>
  </si>
  <si>
    <t xml:space="preserve">PRANCHETA PARA COLORIR- LADYBUG II </t>
  </si>
  <si>
    <t>PRANCHETA CALIGRAFIA</t>
  </si>
  <si>
    <t>LIVRO EM AÇÃO / MINIATURAS</t>
  </si>
  <si>
    <t>DINOSSAUROS ARTICULADOS</t>
  </si>
  <si>
    <t>FANTOCHE</t>
  </si>
  <si>
    <t>PEPPA PIG</t>
  </si>
  <si>
    <t>LITERATURA INFANTO JUVENIL</t>
  </si>
  <si>
    <t>9021</t>
  </si>
  <si>
    <t>9788555502057</t>
  </si>
  <si>
    <t>9020</t>
  </si>
  <si>
    <t>9788555502064</t>
  </si>
  <si>
    <t>9019</t>
  </si>
  <si>
    <t>7898639840721</t>
  </si>
  <si>
    <t>9788555502040</t>
  </si>
  <si>
    <t>9016</t>
  </si>
  <si>
    <t>9788576615484</t>
  </si>
  <si>
    <t>AV829</t>
  </si>
  <si>
    <t xml:space="preserve">BEBE NOEL  </t>
  </si>
  <si>
    <t xml:space="preserve">STAR WARS - CONFRONTOS MAIS EXPLOSIVOS </t>
  </si>
  <si>
    <t xml:space="preserve">STAR WARS - CONFRONTOS IMPROVAVEIS  </t>
  </si>
  <si>
    <t>ECON. UNICORNIO</t>
  </si>
  <si>
    <t>9788555501968</t>
  </si>
  <si>
    <t>9018</t>
  </si>
  <si>
    <t>ECON. O REINO DOS PONEIS</t>
  </si>
  <si>
    <t>1484</t>
  </si>
  <si>
    <t>9788541001052</t>
  </si>
  <si>
    <t>8989</t>
  </si>
  <si>
    <t>7898639840653</t>
  </si>
  <si>
    <t xml:space="preserve">L. E. O TUBARAO VALENTE  </t>
  </si>
  <si>
    <t>AQUA BOOK! MENINAS SUPER PODEROSAS</t>
  </si>
  <si>
    <t xml:space="preserve">AQUA BOOK! BOB ESPONJA </t>
  </si>
  <si>
    <t xml:space="preserve">CARTILHA - INGLES BOOK TRUCK  </t>
  </si>
  <si>
    <t xml:space="preserve">CARTILHA - NUMEROS BOOK TRUCK  </t>
  </si>
  <si>
    <t xml:space="preserve">C. UNI O REINO DOS UNICORNIOS  </t>
  </si>
  <si>
    <t xml:space="preserve">C. UNI  FLORA E A CHEGADA DA PRIMAVERA  </t>
  </si>
  <si>
    <t xml:space="preserve">C. UNI AS TRAVESSURAS DE GOLDINE  </t>
  </si>
  <si>
    <t xml:space="preserve">C. UNI YUNA E O PODER DOS UNICORNIO  </t>
  </si>
  <si>
    <t>8725</t>
  </si>
  <si>
    <t>9788555501029</t>
  </si>
  <si>
    <t xml:space="preserve">COL. FAZENDINHA </t>
  </si>
  <si>
    <t xml:space="preserve">COL. ROSA GAROTAS II - RAINBOW ROCKS </t>
  </si>
  <si>
    <t xml:space="preserve">COL. SONHO DE BAILARINA </t>
  </si>
  <si>
    <t xml:space="preserve">COL. UNICORNIO </t>
  </si>
  <si>
    <t xml:space="preserve">COL. O INCRÍVEL MUNDO DE GUMBALL  </t>
  </si>
  <si>
    <t xml:space="preserve">COL. BOB ESPONJA  </t>
  </si>
  <si>
    <t>COL. SNOOPY</t>
  </si>
  <si>
    <t>COLORIR &amp; ATIVIDADES 100 PÁG O I. MUNDO DE GUMBALL</t>
  </si>
  <si>
    <t xml:space="preserve">COLORIR &amp; ATIVIDADES 100 PÁG APENAS UM SHOW </t>
  </si>
  <si>
    <t xml:space="preserve">COLORIR &amp; ATIVIDADES 100 PÁG TITIO AVÔ </t>
  </si>
  <si>
    <t xml:space="preserve">UMA HISTÓRIA POR DIA </t>
  </si>
  <si>
    <t xml:space="preserve">MANUAL GRAMÁTICA 12x17cm - 2 CORES  </t>
  </si>
  <si>
    <t xml:space="preserve">ATLAS ESCOLAR GEOGRÁFICO  </t>
  </si>
  <si>
    <t xml:space="preserve">ATLAS ESCOLAR CORPO HUMANO  </t>
  </si>
  <si>
    <t>ADESIVOS MÁGICOS</t>
  </si>
  <si>
    <t xml:space="preserve">L. E. O PODER DAS ESTRELAS DO MAR </t>
  </si>
  <si>
    <t xml:space="preserve">L. E. O CURIOSO CAVALO MARINHO  </t>
  </si>
  <si>
    <t xml:space="preserve">L. E. AS BALEIAS BRINCALHONAS  </t>
  </si>
  <si>
    <t xml:space="preserve">L. E. GIL O PONEI CANTOR </t>
  </si>
  <si>
    <t xml:space="preserve">L. E. LEE O MESTRE DO KUNG FU  </t>
  </si>
  <si>
    <t xml:space="preserve">L. E. AMABEL A RAINHA DOS PONEIS </t>
  </si>
  <si>
    <t xml:space="preserve">L. E. A TRANSFORMACAO DE HANNAH  </t>
  </si>
  <si>
    <t xml:space="preserve">L. E.  A CORRIDA DE SACOS </t>
  </si>
  <si>
    <t>CUPCAKES - DELICIAS PARA TODAS AS OCASIÕES</t>
  </si>
  <si>
    <t>CONFEITARIA - DELICIAS QUE VEM DO FORNO</t>
  </si>
  <si>
    <t>LITERATURA INFANTIL</t>
  </si>
  <si>
    <t>CANTIGAS</t>
  </si>
  <si>
    <t>CASA DOS SENTIMENTOS</t>
  </si>
  <si>
    <t>DIGA NÃO AO BULLYNG</t>
  </si>
  <si>
    <t>LITERATURAS DIVERSAS</t>
  </si>
  <si>
    <t>AGATHA PARROT</t>
  </si>
  <si>
    <t>UNIVERSO JOVEM</t>
  </si>
  <si>
    <t>SOFIA E O BOSQUE DAS SOMBRAS</t>
  </si>
  <si>
    <t>O DUENDE REI</t>
  </si>
  <si>
    <t>OS SERES DO PÂNTANO</t>
  </si>
  <si>
    <t>OS GNOMOS ARANHA</t>
  </si>
  <si>
    <t>OS SERES DA NÉVOA</t>
  </si>
  <si>
    <t>OS GNOMOS MORCEGO</t>
  </si>
  <si>
    <t>AS CRIATURAS DO GELO</t>
  </si>
  <si>
    <t>A CAPSULA DO TEMPO</t>
  </si>
  <si>
    <t>CARAPANÁ E O POVO SEM SON</t>
  </si>
  <si>
    <t>GAROTO ESTRANHO</t>
  </si>
  <si>
    <t>NOITE</t>
  </si>
  <si>
    <t>A CABANA</t>
  </si>
  <si>
    <t>O APRENDIZ DE CAVALEIRO</t>
  </si>
  <si>
    <t>KATE MARYON</t>
  </si>
  <si>
    <t>COL. MENINAS SUPERPODEROSAS</t>
  </si>
  <si>
    <t>9788576618362</t>
  </si>
  <si>
    <t>9788576618379</t>
  </si>
  <si>
    <t>9788576618386</t>
  </si>
  <si>
    <t>DICIONÁRIO MÉDIO</t>
  </si>
  <si>
    <t>MINIDICIONÁRIO - PAPEL OFFSET</t>
  </si>
  <si>
    <t>MD834</t>
  </si>
  <si>
    <t>9788576616252</t>
  </si>
  <si>
    <t>MD836</t>
  </si>
  <si>
    <t>9788576616276</t>
  </si>
  <si>
    <t>MANUAL GRAMÁTICA - LÍNGUA PORTUGUESA</t>
  </si>
  <si>
    <t>DIVERSOS</t>
  </si>
  <si>
    <t>MINHA PRIMEIRA CARTILHA</t>
  </si>
  <si>
    <t xml:space="preserve">CALIGRAFIA </t>
  </si>
  <si>
    <t>ESCREVE E LIMPA - BILÍNGUE</t>
  </si>
  <si>
    <t>LIVRO COLORIR &amp; ATIVIDADES 200 PÁGINAS</t>
  </si>
  <si>
    <t>LIVRO DE ATIVIDADES</t>
  </si>
  <si>
    <t>DINO SUPERSSAUROS</t>
  </si>
  <si>
    <t>LIVRO DE COLORIR PARA JOVENS ARTISTAS</t>
  </si>
  <si>
    <t>ARTEBOL</t>
  </si>
  <si>
    <t>A FESTA DO REI DA FLORESTA</t>
  </si>
  <si>
    <t>ATIVIDADES</t>
  </si>
  <si>
    <t xml:space="preserve">365 HISTORIAS BIBLICAS </t>
  </si>
  <si>
    <t>URSINHO BOBBY</t>
  </si>
  <si>
    <t>CAPAS DURA E ALMOFADADOS</t>
  </si>
  <si>
    <t>KIT COLEÇÃO UNICÓRNIOS - COM TIARA E.V.A E GLITTER</t>
  </si>
  <si>
    <t>LIVROS POP-UP HORIZONTAL</t>
  </si>
  <si>
    <t>LIVROS POP-UP VERTICAL</t>
  </si>
  <si>
    <t>INTERATIVOS</t>
  </si>
  <si>
    <t>BÍBLICOS</t>
  </si>
  <si>
    <t>8423</t>
  </si>
  <si>
    <t>9788584070213</t>
  </si>
  <si>
    <t>HISTÓRIAS BÍBLICAS</t>
  </si>
  <si>
    <t xml:space="preserve">DEVOCIONAL </t>
  </si>
  <si>
    <t xml:space="preserve">ANGRY BIRDS </t>
  </si>
  <si>
    <t xml:space="preserve">ESCREVE E APAGA </t>
  </si>
  <si>
    <t>T8675</t>
  </si>
  <si>
    <t>QUANDO EU CRESCER MEU CARRINHO</t>
  </si>
  <si>
    <t>9788536818085</t>
  </si>
  <si>
    <t>T8676</t>
  </si>
  <si>
    <t>QUANDO EU CRESCER MEU FILHOTINHO</t>
  </si>
  <si>
    <t>9788536818092</t>
  </si>
  <si>
    <t>RECORTE ESPECIAL</t>
  </si>
  <si>
    <t xml:space="preserve">LITERATURA </t>
  </si>
  <si>
    <t>T8895</t>
  </si>
  <si>
    <t>O SONHO DA PRINCESA</t>
  </si>
  <si>
    <t>T8892</t>
  </si>
  <si>
    <t>FABIOLA FOI AO VENTO</t>
  </si>
  <si>
    <t>T8893</t>
  </si>
  <si>
    <t>MENINA-PAPAGAIO</t>
  </si>
  <si>
    <t>T8894</t>
  </si>
  <si>
    <t>O ALUA DO MACACO E OUTRAS MACAQUICES</t>
  </si>
  <si>
    <t>STAR WARS - FRENTE A FRENTE</t>
  </si>
  <si>
    <t>HISTÓRIAS CAPA DURA</t>
  </si>
  <si>
    <t>9788536820057</t>
  </si>
  <si>
    <t>9788536819884</t>
  </si>
  <si>
    <t>C. POLLY POCKET II</t>
  </si>
  <si>
    <t>8390</t>
  </si>
  <si>
    <t>9788538047216</t>
  </si>
  <si>
    <t>9788536417592</t>
  </si>
  <si>
    <t>LIVRO COLORIR &amp; ATIVIDADES 100 PÁGINAS</t>
  </si>
  <si>
    <t xml:space="preserve">CARTILHAS </t>
  </si>
  <si>
    <t>TABELA VALE DAS LETRAS</t>
  </si>
  <si>
    <r>
      <t xml:space="preserve">TA NA HORA DO BANHO HUGO, O HIPOPOTAMO - </t>
    </r>
    <r>
      <rPr>
        <b/>
        <sz val="11"/>
        <color theme="4" tint="-0.499984740745262"/>
        <rFont val="Calibri"/>
        <family val="2"/>
        <scheme val="minor"/>
      </rPr>
      <t>Com Bichinho que acende a luz!</t>
    </r>
  </si>
  <si>
    <r>
      <t xml:space="preserve">C. UNI ODIN E O DRAGAOZINHO </t>
    </r>
    <r>
      <rPr>
        <sz val="11"/>
        <color rgb="FF92D050"/>
        <rFont val="Calibri"/>
        <family val="2"/>
        <scheme val="minor"/>
      </rPr>
      <t xml:space="preserve"> </t>
    </r>
  </si>
  <si>
    <r>
      <t>C. UNI O MISTERIO NO POMAR</t>
    </r>
    <r>
      <rPr>
        <b/>
        <sz val="11"/>
        <color theme="4" tint="-0.499984740745262"/>
        <rFont val="Calibri"/>
        <family val="2"/>
        <scheme val="minor"/>
      </rPr>
      <t xml:space="preserve"> </t>
    </r>
    <r>
      <rPr>
        <b/>
        <sz val="11"/>
        <color rgb="FF92D050"/>
        <rFont val="Calibri"/>
        <family val="2"/>
        <scheme val="minor"/>
      </rPr>
      <t xml:space="preserve"> </t>
    </r>
  </si>
  <si>
    <t>QTD</t>
  </si>
  <si>
    <t>9040</t>
  </si>
  <si>
    <t>9788555501920</t>
  </si>
  <si>
    <t>9041</t>
  </si>
  <si>
    <t>9788555501937</t>
  </si>
  <si>
    <t>9026</t>
  </si>
  <si>
    <t>9027</t>
  </si>
  <si>
    <t>9028</t>
  </si>
  <si>
    <t>9029</t>
  </si>
  <si>
    <t>9788555500848</t>
  </si>
  <si>
    <t>9788555500862</t>
  </si>
  <si>
    <t>9788555500831</t>
  </si>
  <si>
    <t>9788555500855</t>
  </si>
  <si>
    <t xml:space="preserve">MINI BIBLIA PARA MENINOS   </t>
  </si>
  <si>
    <t xml:space="preserve">A BIBLIA DO BEBE </t>
  </si>
  <si>
    <t>T8948</t>
  </si>
  <si>
    <t>9022</t>
  </si>
  <si>
    <t>9788555501807</t>
  </si>
  <si>
    <t>9023</t>
  </si>
  <si>
    <t>9788555501791</t>
  </si>
  <si>
    <t>9024</t>
  </si>
  <si>
    <t>9788555501784</t>
  </si>
  <si>
    <t>9025</t>
  </si>
  <si>
    <t>9788555501777</t>
  </si>
  <si>
    <t>CALIGRAFIA BILÍNGUE</t>
  </si>
  <si>
    <t>9032</t>
  </si>
  <si>
    <t>9788555502101</t>
  </si>
  <si>
    <t>9033</t>
  </si>
  <si>
    <t>9034</t>
  </si>
  <si>
    <t>9035</t>
  </si>
  <si>
    <t>9788555502095</t>
  </si>
  <si>
    <t>9788555502088</t>
  </si>
  <si>
    <t>9788555502071</t>
  </si>
  <si>
    <t>8852</t>
  </si>
  <si>
    <t>9788555501531</t>
  </si>
  <si>
    <t>9036</t>
  </si>
  <si>
    <t>9037</t>
  </si>
  <si>
    <t>9038</t>
  </si>
  <si>
    <t>9788555501623</t>
  </si>
  <si>
    <t>9788555501647</t>
  </si>
  <si>
    <t>9788555501654</t>
  </si>
  <si>
    <t>T9071</t>
  </si>
  <si>
    <t>9788543224985</t>
  </si>
  <si>
    <t>T9067</t>
  </si>
  <si>
    <t>9788543225012</t>
  </si>
  <si>
    <t>T9070</t>
  </si>
  <si>
    <t>9788543225029</t>
  </si>
  <si>
    <t>T9073</t>
  </si>
  <si>
    <t>97788543224879</t>
  </si>
  <si>
    <t>9788543219394</t>
  </si>
  <si>
    <t>T9075</t>
  </si>
  <si>
    <t>T9076</t>
  </si>
  <si>
    <t>9788543220482</t>
  </si>
  <si>
    <t>T9069</t>
  </si>
  <si>
    <t>9788543224817</t>
  </si>
  <si>
    <t>APRENDA A DESENHAR</t>
  </si>
  <si>
    <t>8404</t>
  </si>
  <si>
    <t>8405</t>
  </si>
  <si>
    <t xml:space="preserve">8406 </t>
  </si>
  <si>
    <t>8407</t>
  </si>
  <si>
    <t>7898948960967</t>
  </si>
  <si>
    <t>101 DESENHOS: ANIMAIS E  DINOSSAUROS</t>
  </si>
  <si>
    <t>7898948960974</t>
  </si>
  <si>
    <t>101 DESENHOS: VEÍCULOS E CARTOONS</t>
  </si>
  <si>
    <t>7898948960981</t>
  </si>
  <si>
    <t>101 DESENHOS: SUPER-HERÓIS E  MONSTROS</t>
  </si>
  <si>
    <t>7898948960998</t>
  </si>
  <si>
    <t>101 DESENHOS: FANTÁSTICOS E DIVERTIDOS</t>
  </si>
  <si>
    <t>COLEÇÃO UNICÓRNIO - LITERATURA</t>
  </si>
  <si>
    <t>T8904</t>
  </si>
  <si>
    <r>
      <t xml:space="preserve">PEPPA PIG LIVRO FANTOCHE  </t>
    </r>
    <r>
      <rPr>
        <b/>
        <sz val="11"/>
        <color rgb="FFFF0000"/>
        <rFont val="Calibri"/>
        <family val="2"/>
        <scheme val="minor"/>
      </rPr>
      <t>PROMOÇÃO 24,90 LIQUIDO</t>
    </r>
  </si>
  <si>
    <r>
      <t xml:space="preserve">ESCREVE E APAGUE A PRAIA FELIZ 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</si>
  <si>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ARVORE UM REI DA SELVA 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</si>
  <si>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AS BORBOLETAS E A CHUVA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</si>
  <si>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CINDY E A PATRULHA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</si>
  <si>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JORGE E O CARACOL 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</si>
  <si>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O RIO E O REI SOL 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</si>
  <si>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PEPITO E A GOTA MAGICA 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</si>
  <si>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SALVEMOS A FLORESTA </t>
    </r>
    <r>
      <rPr>
        <b/>
        <sz val="11"/>
        <color rgb="FFFF0000"/>
        <rFont val="Calibri"/>
        <family val="2"/>
        <scheme val="minor"/>
      </rPr>
      <t>Promoção R$ 3,50 Líquido</t>
    </r>
  </si>
  <si>
    <r>
      <t xml:space="preserve">ESCREVE E APAGUE SUSY A ABELHA VALENTE  </t>
    </r>
    <r>
      <rPr>
        <b/>
        <sz val="11"/>
        <color rgb="FFFF0000"/>
        <rFont val="Calibri"/>
        <family val="2"/>
        <scheme val="minor"/>
      </rPr>
      <t>Promoção R$ 3,50 Líquido</t>
    </r>
  </si>
  <si>
    <t>APRENDA A FAZER 501 DESENHOS IRADOS</t>
  </si>
  <si>
    <t>9788555501326</t>
  </si>
  <si>
    <t>9048</t>
  </si>
  <si>
    <t>9049</t>
  </si>
  <si>
    <t>9788555501333</t>
  </si>
  <si>
    <t>9050</t>
  </si>
  <si>
    <t>9788555501357</t>
  </si>
  <si>
    <t>9051</t>
  </si>
  <si>
    <t>9788555501340</t>
  </si>
  <si>
    <t xml:space="preserve">ALMOFADADO HISTORIAS BIBLICAS </t>
  </si>
  <si>
    <t xml:space="preserve">ALMOFADADO PRINCESAS ENCANTADAS </t>
  </si>
  <si>
    <t xml:space="preserve">ALMOFADADO CLASSICOS ENCANTADOS </t>
  </si>
  <si>
    <t xml:space="preserve">SUPERKIT ANIMADO A ARCA DE NOE </t>
  </si>
  <si>
    <t xml:space="preserve">SUPERKIT ANIMADO BOB ESPONJA </t>
  </si>
  <si>
    <t xml:space="preserve">SUPERKIT ANIMADO CINDERELA </t>
  </si>
  <si>
    <t xml:space="preserve">SUPERKIT ANIMADO CARROS </t>
  </si>
  <si>
    <t xml:space="preserve">SUPERKIT ANIMADO TIRANOSSAURO </t>
  </si>
  <si>
    <t xml:space="preserve">SUPERKIT ANIMADO DORA AVENTUREIRA  </t>
  </si>
  <si>
    <t xml:space="preserve">SUPERKIT ANIMADO INCRÍVEL MUNDO GUMBALL </t>
  </si>
  <si>
    <t xml:space="preserve">SUPERKIT ANIMADO MENINAS SUPER PODEROSAS </t>
  </si>
  <si>
    <t xml:space="preserve">SUPERKIT ANIMADO PEQUENOS FILHOTES  </t>
  </si>
  <si>
    <t xml:space="preserve">SUPERKIT ANIMADO CLASSICOS </t>
  </si>
  <si>
    <r>
      <t>SUPERKIT ANIMADO UNICORNIO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</si>
  <si>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SUPERKIT ANIMADO CONTOS DE NATAL </t>
  </si>
  <si>
    <r>
      <t>CALIGRAFIA MATERNAL 1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</si>
  <si>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CALIGRAFIA JARDIM 2   </t>
  </si>
  <si>
    <t xml:space="preserve">CALIGRAFIA PRIMEIRAS PALAVRAS 3   </t>
  </si>
  <si>
    <t xml:space="preserve">CALIGRAFIA PRIMEIRAS PALAVRAS 4  </t>
  </si>
  <si>
    <t>AGATHA PARROT E A CABEÇA FLUTUANTE</t>
  </si>
  <si>
    <t xml:space="preserve">AGATHA PARROT E O GAROTO COGUMELO </t>
  </si>
  <si>
    <t>AGATHA PARROT E O CORAÇÃO DE LAMA</t>
  </si>
  <si>
    <t xml:space="preserve">AGATHA PARROT E O PASSARO ZUMBI </t>
  </si>
  <si>
    <t xml:space="preserve">AGATHA PARROT O FANTASMA DA RUA IMPAR </t>
  </si>
  <si>
    <t xml:space="preserve">AGATHA PARROT E O 13° PINTINHO </t>
  </si>
  <si>
    <t>1922</t>
  </si>
  <si>
    <t>9094</t>
  </si>
  <si>
    <t>7898407056620</t>
  </si>
  <si>
    <t>APRENDER A FAZER - DELICIAS DE CHOCOLATE</t>
  </si>
  <si>
    <t>8291</t>
  </si>
  <si>
    <t>9788541005722</t>
  </si>
  <si>
    <t>LUVINHA ANIMAIS DA FAZENDA</t>
  </si>
  <si>
    <t>8292</t>
  </si>
  <si>
    <t>9788541005944</t>
  </si>
  <si>
    <t>LUVINHA ANIMAIS DO BRASIL</t>
  </si>
  <si>
    <t>8293</t>
  </si>
  <si>
    <t>9788565993944</t>
  </si>
  <si>
    <t>LUVINHA ARCA DE NOE</t>
  </si>
  <si>
    <t>8294</t>
  </si>
  <si>
    <t>9788541005739</t>
  </si>
  <si>
    <t>LUVINHA ANIMAIS DO ZOO</t>
  </si>
  <si>
    <t xml:space="preserve">COL. HIST. DA BIBLIA </t>
  </si>
  <si>
    <t>COL. AVENTURAS DOS CARROS</t>
  </si>
  <si>
    <t>COL. PRINCESAS</t>
  </si>
  <si>
    <t>ECON. HISTORIA DA BIBLIA</t>
  </si>
  <si>
    <t>ECON. PRINCESAS</t>
  </si>
  <si>
    <t>ECON. DINOSSAUROS</t>
  </si>
  <si>
    <t>COL. DINOSSAUROS</t>
  </si>
  <si>
    <t>T9097</t>
  </si>
  <si>
    <t>9788506079904</t>
  </si>
  <si>
    <t>T8889</t>
  </si>
  <si>
    <t>9788506081709</t>
  </si>
  <si>
    <t>9101</t>
  </si>
  <si>
    <t>9788555502125</t>
  </si>
  <si>
    <t>9102</t>
  </si>
  <si>
    <t>9788555502118</t>
  </si>
  <si>
    <t>9788555502132</t>
  </si>
  <si>
    <t>9098</t>
  </si>
  <si>
    <t>9788555502156</t>
  </si>
  <si>
    <t>9099</t>
  </si>
  <si>
    <t>9788555502149</t>
  </si>
  <si>
    <t>POP-UP O GATO E O RATO</t>
  </si>
  <si>
    <r>
      <t xml:space="preserve">ADESIVOS MAGICOS FADAS E ENCANTOS </t>
    </r>
    <r>
      <rPr>
        <b/>
        <sz val="11"/>
        <color rgb="FFFF0000"/>
        <rFont val="Calibri"/>
        <family val="2"/>
        <scheme val="minor"/>
      </rPr>
      <t/>
    </r>
  </si>
  <si>
    <t xml:space="preserve">ADESIVOS MAGICOS MINHA FADA MADRINHA </t>
  </si>
  <si>
    <t>ADESIVOS MAGICOS O REINO DAS PRINCESAS</t>
  </si>
  <si>
    <t xml:space="preserve">ADESIVOS MAGICOS VIDA DE PRINCESA  </t>
  </si>
  <si>
    <t xml:space="preserve">EXPLOSAO DE CORES CLARENCIO O OTIMISTA </t>
  </si>
  <si>
    <t xml:space="preserve">EXPLOSAO DE CORES REGULAR SHOW </t>
  </si>
  <si>
    <t xml:space="preserve">EXPLOSAO DE CORES STEVEN UNIVERSE </t>
  </si>
  <si>
    <t xml:space="preserve">EXPLOSAO DE CORES  INCRIVEL MUNDO GUMBAL  </t>
  </si>
  <si>
    <t xml:space="preserve">EXPLOSAO DE CORES TITIO AVÔ  </t>
  </si>
  <si>
    <t xml:space="preserve">EXPLOSAO DE CORES DORA AVENTUREIRA </t>
  </si>
  <si>
    <t xml:space="preserve">EXPLOSAO DE CORES BOB ESPONJA </t>
  </si>
  <si>
    <t xml:space="preserve">EXPLOSAO DE CORES BUBBLE GUPPIES </t>
  </si>
  <si>
    <r>
      <t xml:space="preserve">EXPLOSAO DE CORES MENINAS SUPERPODEROSAS </t>
    </r>
    <r>
      <rPr>
        <b/>
        <sz val="11"/>
        <color rgb="FFFF0000"/>
        <rFont val="Calibri"/>
        <family val="2"/>
        <scheme val="minor"/>
      </rPr>
      <t/>
    </r>
  </si>
  <si>
    <t xml:space="preserve">EXPLOSAO DE CORES SNOOPY (Branco)  </t>
  </si>
  <si>
    <r>
      <t xml:space="preserve">MEU LIVRO FAVORITO  BELA ADORMECIDA 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</si>
  <si>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MEU LIVRO FAVORITO  CINDERELA  </t>
  </si>
  <si>
    <t xml:space="preserve">MEU LIVRO FAVORITO BRANCA DE NEVE  </t>
  </si>
  <si>
    <t xml:space="preserve">MEU LIVRO FAVORITO  RAPUNZEL </t>
  </si>
  <si>
    <t xml:space="preserve">MEU LIVRO FAVORITO  PINOQUIO  </t>
  </si>
  <si>
    <r>
      <t xml:space="preserve">MEU LIVRO FAVORITO OS TRES PORQUINHOS </t>
    </r>
    <r>
      <rPr>
        <b/>
        <sz val="11"/>
        <color theme="4" tint="-0.499984740745262"/>
        <rFont val="Calibri"/>
        <family val="2"/>
        <scheme val="minor"/>
      </rPr>
      <t xml:space="preserve"> </t>
    </r>
  </si>
  <si>
    <t xml:space="preserve">MEU LIVRO FAVORITO CHAPEUZINHO VERMELHO </t>
  </si>
  <si>
    <t xml:space="preserve">MEU LIVRO FAVORITO PEQUENA SEREIA </t>
  </si>
  <si>
    <t xml:space="preserve">MEU LIVRO FAVORITO  TIRANOSSAURO </t>
  </si>
  <si>
    <t xml:space="preserve">MEU LIVRO FAVORITO PTEROSSAURO  </t>
  </si>
  <si>
    <t xml:space="preserve">MEU LIVRO FAVORITO TRICERATOPE </t>
  </si>
  <si>
    <t xml:space="preserve">MEU LIVRO FAVORITO VELOCIRAPTOR  </t>
  </si>
  <si>
    <t>9104</t>
  </si>
  <si>
    <t>9788555502279</t>
  </si>
  <si>
    <t>9105</t>
  </si>
  <si>
    <t>9788555502262</t>
  </si>
  <si>
    <t xml:space="preserve">PRANCHETA MASHA E  URSO FORMA GEOMETRICA </t>
  </si>
  <si>
    <t xml:space="preserve">PRANCHETA PATRULHA CANINA APRENDE INGLES </t>
  </si>
  <si>
    <r>
      <t>PRANCHETA BATMAN CAVALEIRO DAS TREVAS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</si>
  <si>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PRANCHETA DINOSSAURO FORMAS GEOMETRICAS </t>
  </si>
  <si>
    <t xml:space="preserve">PRANCHETA MY LITTLE PONY </t>
  </si>
  <si>
    <t xml:space="preserve">PRANCHETA MY LITTLE PONY EQUESTRIA </t>
  </si>
  <si>
    <t xml:space="preserve">PRANCHETA TABUADA </t>
  </si>
  <si>
    <t>1242</t>
  </si>
  <si>
    <t>9788541004947</t>
  </si>
  <si>
    <t>8136</t>
  </si>
  <si>
    <t>9106</t>
  </si>
  <si>
    <t>9788555502248</t>
  </si>
  <si>
    <t>9107</t>
  </si>
  <si>
    <t>9788555502255</t>
  </si>
  <si>
    <t>1955</t>
  </si>
  <si>
    <t>1956</t>
  </si>
  <si>
    <t>9788541004879</t>
  </si>
  <si>
    <t>KATE MARYON - GLITTER</t>
  </si>
  <si>
    <t>KATE MARYON - UM MILHÃO DE ANJOS</t>
  </si>
  <si>
    <t>9788541004886</t>
  </si>
  <si>
    <t>8135</t>
  </si>
  <si>
    <t>COL. SEREIAS</t>
  </si>
  <si>
    <t>9788541004930</t>
  </si>
  <si>
    <t>T9062</t>
  </si>
  <si>
    <t xml:space="preserve">PEQUENOS E GRANDES ANIMAIS DA BÍBLIA </t>
  </si>
  <si>
    <t xml:space="preserve">O CASAMENTO DE CANÁ </t>
  </si>
  <si>
    <t xml:space="preserve">REALIDADE AUMENTADA LIVRO 4D </t>
  </si>
  <si>
    <t>LIVRO GIGANTE PEQUENOS FILHOTES</t>
  </si>
  <si>
    <r>
      <t>LIVRO GIGANTE BOB ESPONJA</t>
    </r>
    <r>
      <rPr>
        <b/>
        <sz val="11"/>
        <color theme="4" tint="-0.499984740745262"/>
        <rFont val="Calibri"/>
        <family val="2"/>
        <scheme val="minor"/>
      </rPr>
      <t xml:space="preserve"> </t>
    </r>
  </si>
  <si>
    <t xml:space="preserve">LIVRO GIGANTE CINDERELA </t>
  </si>
  <si>
    <t xml:space="preserve">LIVRO GIGANTE DORA AVENTUREIRA </t>
  </si>
  <si>
    <t xml:space="preserve">LIVRO GIGANTE TIRANOSSAURO </t>
  </si>
  <si>
    <t xml:space="preserve">LIVRO GIGANTE MENINAS SUPER PODEROSAS </t>
  </si>
  <si>
    <t xml:space="preserve">LIVRO GIGANTE O INCRIVEL MUNDO DE GUMBAL </t>
  </si>
  <si>
    <t xml:space="preserve">LIVRO GIGANTE ARCA DE NOÉ </t>
  </si>
  <si>
    <r>
      <t>LIVRO GIGANTE UNICORNIO</t>
    </r>
    <r>
      <rPr>
        <b/>
        <sz val="11"/>
        <color theme="4" tint="-0.499984740745262"/>
        <rFont val="Calibri"/>
        <family val="2"/>
        <scheme val="minor"/>
      </rPr>
      <t xml:space="preserve"> </t>
    </r>
  </si>
  <si>
    <r>
      <t>LIVRO GIGANTE CARROS</t>
    </r>
    <r>
      <rPr>
        <b/>
        <sz val="11"/>
        <color rgb="FF92D050"/>
        <rFont val="Calibri"/>
        <family val="2"/>
        <scheme val="minor"/>
      </rPr>
      <t xml:space="preserve"> </t>
    </r>
  </si>
  <si>
    <t xml:space="preserve">SUPERKIT DIVERTIDO MENINA SUPER PODEROSA </t>
  </si>
  <si>
    <t xml:space="preserve">SUPERKIT DIVERTIDO DORA AVENTUREIRA  </t>
  </si>
  <si>
    <t xml:space="preserve">SUPERKIT DIVERTIDO BOB ESPONJA </t>
  </si>
  <si>
    <t xml:space="preserve">SUPERKIT DIVERTID INCRIVEL MUNDO GUMBALL </t>
  </si>
  <si>
    <t xml:space="preserve">SUPERKIT DIVERTIDO A ARCA DE NOE </t>
  </si>
  <si>
    <t xml:space="preserve">SUPERKIT DIVERTIDO PINÓQUIO </t>
  </si>
  <si>
    <t xml:space="preserve">SUPERKIT DIVERTIDO TIRANOSSAUARO - REX </t>
  </si>
  <si>
    <r>
      <t>SUPERKIT DIVERTIDO UNICORNIO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</si>
  <si>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SUPERKIT DIVERTIDO CLASSICOS </t>
  </si>
  <si>
    <t xml:space="preserve">SUPERKIT DIVERTIDO CARROS </t>
  </si>
  <si>
    <t xml:space="preserve">LIVRO DE COLORIR 200 PÁG JUMBO MENINAS PODEROSAS </t>
  </si>
  <si>
    <t xml:space="preserve">LIVRO DE COLORIR JUMBO 200 PÁG BOB ESPONJA </t>
  </si>
  <si>
    <t xml:space="preserve">LIVRO DE COLORIR JUMBO 200 PÁG ROBOS (Transformers) </t>
  </si>
  <si>
    <t xml:space="preserve">ESCREVE E LIMPA  DORA - ALFABETO  </t>
  </si>
  <si>
    <t xml:space="preserve">ESCREVE E LIMPA  DORA - FORMAS </t>
  </si>
  <si>
    <t xml:space="preserve">ESCREVE E LIMPA  DORA - NUMEROS </t>
  </si>
  <si>
    <r>
      <t xml:space="preserve">MINHA PRIMEIRA CARTILHA COORDENAÇÃO MOTORA </t>
    </r>
    <r>
      <rPr>
        <b/>
        <sz val="11"/>
        <color rgb="FFFF0000"/>
        <rFont val="Calibri"/>
        <family val="2"/>
        <scheme val="minor"/>
      </rPr>
      <t/>
    </r>
  </si>
  <si>
    <t xml:space="preserve">MINHA PRIMEIRA CARTILHA ALFABETO </t>
  </si>
  <si>
    <r>
      <t xml:space="preserve">MINHA PRIMEIRA CARTILHA NÚMEROS </t>
    </r>
    <r>
      <rPr>
        <b/>
        <sz val="11"/>
        <color rgb="FFFF0000"/>
        <rFont val="Calibri"/>
        <family val="2"/>
        <scheme val="minor"/>
      </rPr>
      <t/>
    </r>
  </si>
  <si>
    <r>
      <t xml:space="preserve">MINHA PRIMEIRA CARTILHA PALAVRAS </t>
    </r>
    <r>
      <rPr>
        <b/>
        <sz val="11"/>
        <color rgb="FFFF0000"/>
        <rFont val="Calibri"/>
        <family val="2"/>
        <scheme val="minor"/>
      </rPr>
      <t/>
    </r>
  </si>
  <si>
    <t xml:space="preserve">AMIGOS DA MATEMÁTICA: SUBTRAÇÃO </t>
  </si>
  <si>
    <t xml:space="preserve">AMIGOS DA MATEMÁTICA: ADIÇÃO </t>
  </si>
  <si>
    <t xml:space="preserve">AMIGOS DA MATEMÁTICA: DIVISÃO </t>
  </si>
  <si>
    <t xml:space="preserve">AMIGOS DA MATEMÁTICA: TABUADA </t>
  </si>
  <si>
    <r>
      <t>AMIGOS DA MATEMÁTICA: MULTIPLICAÇÃO</t>
    </r>
    <r>
      <rPr>
        <b/>
        <sz val="11"/>
        <color theme="5"/>
        <rFont val="Calibri"/>
        <family val="2"/>
        <scheme val="minor"/>
      </rPr>
      <t xml:space="preserve"> </t>
    </r>
  </si>
  <si>
    <t>APOIO ESCOLAR/EXERCICIOS</t>
  </si>
  <si>
    <t>LUVINHAS/MEU LIVRO TRAVESSEIRO</t>
  </si>
  <si>
    <t>T8648</t>
  </si>
  <si>
    <t>9788542405415</t>
  </si>
  <si>
    <t>9147</t>
  </si>
  <si>
    <t>9788555502316</t>
  </si>
  <si>
    <t>9146</t>
  </si>
  <si>
    <t>9788555502309</t>
  </si>
  <si>
    <t>T9170</t>
  </si>
  <si>
    <t>9788506084441</t>
  </si>
  <si>
    <t>9788506086704</t>
  </si>
  <si>
    <t>T9171</t>
  </si>
  <si>
    <t>T9169</t>
  </si>
  <si>
    <t>9788506076477</t>
  </si>
  <si>
    <t>T9172</t>
  </si>
  <si>
    <t>9788506086728</t>
  </si>
  <si>
    <t>9788506084007</t>
  </si>
  <si>
    <t>T9174</t>
  </si>
  <si>
    <t xml:space="preserve">MINIDICIONÁRIO 10x14cm - PORTUGUÊS </t>
  </si>
  <si>
    <t xml:space="preserve">MINIDICIONÁRIO 10x14cm - INGLÊS </t>
  </si>
  <si>
    <t>9181</t>
  </si>
  <si>
    <t>9788555502293</t>
  </si>
  <si>
    <t>9182</t>
  </si>
  <si>
    <t>9788555502286</t>
  </si>
  <si>
    <t>LITERATURA E ADESIVOS --CRIATURAS MÁGICAS ADESIVOS</t>
  </si>
  <si>
    <r>
      <t>SUPERKIT DIVERTIDO CINDERELA</t>
    </r>
    <r>
      <rPr>
        <b/>
        <sz val="11"/>
        <color rgb="FFFF0000"/>
        <rFont val="Calibri"/>
        <family val="2"/>
        <scheme val="minor"/>
      </rPr>
      <t xml:space="preserve"> </t>
    </r>
  </si>
  <si>
    <t>9168</t>
  </si>
  <si>
    <t>9788555502415</t>
  </si>
  <si>
    <t xml:space="preserve">MINI MANUAL GRAMÁTICA 10x14cm - PAPEL  OFF SET </t>
  </si>
  <si>
    <t>MEU LIVRO FAVORITO/LITERATURA</t>
  </si>
  <si>
    <t>MALETA VALE DAS LETRAS</t>
  </si>
  <si>
    <t>ECONÔMICOS LICENCIADOS-CONTEM 8 LIVROS NO PACOTE  15X20</t>
  </si>
  <si>
    <t>ECONÔMICOS - VALE DAS LETRAS  CONTEM 8 LIVROS NO PACOTE  15X20</t>
  </si>
  <si>
    <t>9153</t>
  </si>
  <si>
    <t>7898639840813</t>
  </si>
  <si>
    <t>8201</t>
  </si>
  <si>
    <t>9788576611950</t>
  </si>
  <si>
    <t>PRANCHETA  COLORIR COM ATIVIDADES</t>
  </si>
  <si>
    <t xml:space="preserve">ECON. SEREIAS  </t>
  </si>
  <si>
    <t xml:space="preserve">HORA DO BANHO BÍBLICO: MOISÉS NO EGITO </t>
  </si>
  <si>
    <t xml:space="preserve">HORA DO BANHO BÍBLICO: ARCA DE NOÉ </t>
  </si>
  <si>
    <t xml:space="preserve">HORA DO BANHO BÍBLICO: A CRIAÇÃO </t>
  </si>
  <si>
    <t xml:space="preserve">HORA DO BANHO BÍBLICO: JONAS E A BALEIA </t>
  </si>
  <si>
    <t>T9183</t>
  </si>
  <si>
    <t>9788506086681</t>
  </si>
  <si>
    <t>T9184</t>
  </si>
  <si>
    <t>9788506080542</t>
  </si>
  <si>
    <t>T9185</t>
  </si>
  <si>
    <t>9788506084434</t>
  </si>
  <si>
    <t xml:space="preserve">MEU LIVRO FOFINHO - OS SONS DOS VEÍCULOS </t>
  </si>
  <si>
    <t xml:space="preserve">MEU LIVRO FOFINHO - ANIMAIS E DIFERENCAS </t>
  </si>
  <si>
    <r>
      <t xml:space="preserve">FLORESTA MAGICA (ADESIVOS + TIARA DESC.)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</si>
  <si>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A MAGIA DOS UNICORNIOS (ADESIVO + TIARA DESC.) </t>
  </si>
  <si>
    <t xml:space="preserve">CRIATURAS MAGICAS O SEGREDO DOS TROLLS  </t>
  </si>
  <si>
    <t xml:space="preserve">CRIATURAS MAGICAS PEGASO UMA AVENTURA </t>
  </si>
  <si>
    <t xml:space="preserve">CRIATURAS MAGICAS A MAGIA DE DRAKON   </t>
  </si>
  <si>
    <t xml:space="preserve">CRIATURAS MAGICAS O PANTANO DOS OGROS </t>
  </si>
  <si>
    <r>
      <t xml:space="preserve">CRIATURAS MAGICAS O PODER DAS FADAS </t>
    </r>
    <r>
      <rPr>
        <b/>
        <sz val="11"/>
        <color theme="5" tint="-0.249977111117893"/>
        <rFont val="Calibri"/>
        <family val="2"/>
        <scheme val="minor"/>
      </rPr>
      <t/>
    </r>
  </si>
  <si>
    <r>
      <t xml:space="preserve">CRIATURAS MAGICAS O REINO DAS SEREIAS </t>
    </r>
    <r>
      <rPr>
        <b/>
        <sz val="11"/>
        <color theme="5" tint="-0.249977111117893"/>
        <rFont val="Calibri"/>
        <family val="2"/>
        <scheme val="minor"/>
      </rPr>
      <t/>
    </r>
  </si>
  <si>
    <r>
      <t xml:space="preserve">O REINO ENCANTADO DO PONEIS 4D - </t>
    </r>
    <r>
      <rPr>
        <b/>
        <sz val="11"/>
        <color theme="5"/>
        <rFont val="Calibri"/>
        <family val="2"/>
        <scheme val="minor"/>
      </rPr>
      <t/>
    </r>
  </si>
  <si>
    <t>MINHAS PRINCESAS FAVORITAS 4D -</t>
  </si>
  <si>
    <t>DINO AVENTURA 4D HERBIVOROS</t>
  </si>
  <si>
    <t>DINO AVENTURA 4D CARNIVOROS -</t>
  </si>
  <si>
    <r>
      <t xml:space="preserve">KIT UNI. AS TRAVESSURAS DE GOLDINE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</si>
  <si>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KIT UNI. ODIN E O DRAGAO </t>
  </si>
  <si>
    <t xml:space="preserve">KIT UNI. O REINO DOS UNICORNIOS </t>
  </si>
  <si>
    <t xml:space="preserve">KIT UNI. O MISTERIO NO POMAR </t>
  </si>
  <si>
    <t>KIT UNI. FLORA E A CHEGADA DA PRIMAVERA</t>
  </si>
  <si>
    <t xml:space="preserve">KIT UNI. YUNA E O PODER DOS UNICORNIOS </t>
  </si>
  <si>
    <t xml:space="preserve">URSINHO BOBBY: HORA DE COMER  </t>
  </si>
  <si>
    <r>
      <t xml:space="preserve">URSINHO BOBBY: HORA DE DORMIR 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</si>
  <si>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URSINHO BOBBY: HORA DO BANHO </t>
  </si>
  <si>
    <t xml:space="preserve">URSINHO BOBBY - HORA DE BRINCAR  </t>
  </si>
  <si>
    <t xml:space="preserve">DINO ATIVIDADES NINJAS  ROXO </t>
  </si>
  <si>
    <t xml:space="preserve">DINO ATIVIDADES NINJAS AZUL  </t>
  </si>
  <si>
    <t xml:space="preserve">DINO SUPERSSAUROS - COLOROSSAUROS  </t>
  </si>
  <si>
    <r>
      <t>LIVRO 100 PAGINA DINO AVENTURA HISTORICA</t>
    </r>
    <r>
      <rPr>
        <b/>
        <sz val="11"/>
        <color rgb="FFFF0000"/>
        <rFont val="Calibri"/>
        <family val="2"/>
        <scheme val="minor"/>
      </rPr>
      <t xml:space="preserve"> </t>
    </r>
  </si>
  <si>
    <r>
      <t>LIVRO 100 PAGINAS UNICORNIO  REINO DO ARCO-IRIS</t>
    </r>
    <r>
      <rPr>
        <b/>
        <sz val="11"/>
        <color rgb="FFFF0000"/>
        <rFont val="Calibri"/>
        <family val="2"/>
        <scheme val="minor"/>
      </rPr>
      <t xml:space="preserve"> </t>
    </r>
  </si>
  <si>
    <t>AQUA BOOK! DINO 1</t>
  </si>
  <si>
    <t>AQUA BOOK! DINO 2</t>
  </si>
  <si>
    <t>8400</t>
  </si>
  <si>
    <t>9788546100002</t>
  </si>
  <si>
    <t>8416</t>
  </si>
  <si>
    <t>9788555500046</t>
  </si>
  <si>
    <t>COLORIR JOVENS ARTISTAS-CLASSICOS INESQUECIVEIS</t>
  </si>
  <si>
    <t>8399</t>
  </si>
  <si>
    <t>9788555500008</t>
  </si>
  <si>
    <t>COLORIR JOVENS ARTISTAS- A PRINCESA E O CISNE</t>
  </si>
  <si>
    <t xml:space="preserve">COLORIR JOVENS ARTISTAS - A FESTA DO REI DA FLORESTA </t>
  </si>
  <si>
    <t>COLORIR JOVENS ARTISTAS -DINOSSAUROS</t>
  </si>
  <si>
    <r>
      <t xml:space="preserve">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KIT MAGICA</t>
    </r>
  </si>
  <si>
    <t>8402</t>
  </si>
  <si>
    <t>9788541007597</t>
  </si>
  <si>
    <t>MEU LIVRO SECRETO - PRETO</t>
  </si>
  <si>
    <t>T8887</t>
  </si>
  <si>
    <t>9788506079898</t>
  </si>
  <si>
    <t>LINHA ESCOLAR-VOLTAS AULAS 2020</t>
  </si>
  <si>
    <t>8646</t>
  </si>
  <si>
    <t>9788555500428</t>
  </si>
  <si>
    <t>8643</t>
  </si>
  <si>
    <t>9788555500459</t>
  </si>
  <si>
    <r>
      <t>TA NA HORA DO BANHO CAZE, O JACARE-</t>
    </r>
    <r>
      <rPr>
        <b/>
        <sz val="11"/>
        <color theme="4" tint="-0.499984740745262"/>
        <rFont val="Calibri"/>
        <family val="2"/>
        <scheme val="minor"/>
      </rPr>
      <t>Com Bichinho que acende a luz!</t>
    </r>
  </si>
  <si>
    <r>
      <t xml:space="preserve">TA NA HORA DO BANHO PEPI,O PEIXINHO- </t>
    </r>
    <r>
      <rPr>
        <b/>
        <sz val="11"/>
        <color theme="4" tint="-0.499984740745262"/>
        <rFont val="Calibri"/>
        <family val="2"/>
        <scheme val="minor"/>
      </rPr>
      <t>Com Bichinho que acende a luz!</t>
    </r>
  </si>
  <si>
    <t>8632</t>
  </si>
  <si>
    <t>LIVROS DE BANHO/PANO</t>
  </si>
  <si>
    <t>COLEÇÃO TOQUE E SINTA /VAMOS APRENDER</t>
  </si>
  <si>
    <r>
      <t xml:space="preserve">MEU PRIMEIRO DICIONARIO BILINGUE- </t>
    </r>
    <r>
      <rPr>
        <b/>
        <sz val="11"/>
        <color rgb="FFFF0000"/>
        <rFont val="Calibri"/>
        <family val="2"/>
        <scheme val="minor"/>
      </rPr>
      <t>1000 PALAVRAS ILUSTRADAS</t>
    </r>
  </si>
  <si>
    <t>CLÁSSICOS BILÍNGUE /DICIONARIO ILUSTRADO</t>
  </si>
  <si>
    <t xml:space="preserve"> PETER PAN: PETER PAN - CD com narrativa em inglês</t>
  </si>
  <si>
    <t xml:space="preserve"> GOLDILOCKS  BEARS: CACHINHOS URSOS -CD com narrativa em inglês</t>
  </si>
  <si>
    <t xml:space="preserve"> BRANCA DE NEVE: SNOW WHITE -CD com narrativa em inglês</t>
  </si>
  <si>
    <t>O PATINHO FEIO -CD com narrativa em inglês</t>
  </si>
  <si>
    <t>CINDERELLA -CD com narrativa em inglês</t>
  </si>
  <si>
    <t>PINOCCHIO-CD com narrativa em inglês</t>
  </si>
  <si>
    <t>CHAPEUZINHO -CD com narrativa em inglês</t>
  </si>
  <si>
    <t xml:space="preserve"> THREE PIGS: OS TRES PORQUINHOS-CD com narrativa em inglês</t>
  </si>
  <si>
    <r>
      <t xml:space="preserve">MINI BIBLIA PARA MENINAS  </t>
    </r>
    <r>
      <rPr>
        <b/>
        <strike/>
        <sz val="11"/>
        <color rgb="FFFFC000"/>
        <rFont val="Calibri"/>
        <family val="2"/>
        <scheme val="minor"/>
      </rPr>
      <t xml:space="preserve"> </t>
    </r>
  </si>
  <si>
    <t>T8888</t>
  </si>
  <si>
    <t>9788506003046</t>
  </si>
  <si>
    <t xml:space="preserve">COLORIR &amp; ATIVIDADES 100 PÁG MENINAS SUPERPODEROSAS  </t>
  </si>
  <si>
    <t>9177</t>
  </si>
  <si>
    <t>9788555502330</t>
  </si>
  <si>
    <t>9180</t>
  </si>
  <si>
    <t>9788555502361</t>
  </si>
  <si>
    <t>9179</t>
  </si>
  <si>
    <t>9788555502354</t>
  </si>
  <si>
    <t>9178</t>
  </si>
  <si>
    <t>9788555502347</t>
  </si>
  <si>
    <t>T8650</t>
  </si>
  <si>
    <t>9788542405439</t>
  </si>
  <si>
    <r>
      <t xml:space="preserve">TOQUE E SINTA A GALINHA FILOMENA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</si>
  <si>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TOQUE E SINTA A OVELHA LANA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</si>
  <si>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TOQUE E SINTA O PÔNEI MANCHINHA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</si>
  <si>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>TOQUE E SINTA A VAQUINHA MARGARIDA</t>
    </r>
    <r>
      <rPr>
        <b/>
        <sz val="11"/>
        <color theme="5" tint="-0.249977111117893"/>
        <rFont val="Calibri"/>
        <family val="2"/>
        <scheme val="minor"/>
      </rPr>
      <t xml:space="preserve"> LANÇAMENTO</t>
    </r>
  </si>
  <si>
    <t>9154</t>
  </si>
  <si>
    <t>9788555502194</t>
  </si>
  <si>
    <r>
      <t xml:space="preserve">VAMOS APRENDER O VESTIDO DE MISTY 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</si>
  <si>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VAMOS APRENDER LEPE E O TENIS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</si>
  <si>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VAMOS APRENDER LOLI E O CADARCO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</si>
  <si>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VAMOS APRENDER O CASACO DE TONI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</si>
  <si>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PEPPA PIG LIVRO DE HORAS   </t>
    </r>
    <r>
      <rPr>
        <b/>
        <sz val="11"/>
        <color rgb="FFFF0000"/>
        <rFont val="Calibri"/>
        <family val="2"/>
        <scheme val="minor"/>
      </rPr>
      <t>PROMOÇÃOR$ 12,00 LIQUIDO</t>
    </r>
  </si>
  <si>
    <r>
      <t xml:space="preserve">KIT MAGICA - MAGICAS INCRIVEIS </t>
    </r>
    <r>
      <rPr>
        <b/>
        <sz val="11"/>
        <color rgb="FFFF0000"/>
        <rFont val="Calibri"/>
        <family val="2"/>
        <scheme val="minor"/>
      </rPr>
      <t xml:space="preserve"> 23,00 LIQUIDO (promocional)</t>
    </r>
  </si>
  <si>
    <r>
      <t>HORA DO BANHO - DIGNIDADE</t>
    </r>
    <r>
      <rPr>
        <b/>
        <sz val="11"/>
        <color rgb="FFFF0000"/>
        <rFont val="Calibri"/>
        <family val="2"/>
        <scheme val="minor"/>
      </rPr>
      <t xml:space="preserve">     ULTIMAS UNI.**</t>
    </r>
  </si>
  <si>
    <r>
      <t>HORA DO BANHO - HONESTIDADE</t>
    </r>
    <r>
      <rPr>
        <b/>
        <sz val="11"/>
        <color rgb="FFFF0000"/>
        <rFont val="Calibri"/>
        <family val="2"/>
        <scheme val="minor"/>
      </rPr>
      <t xml:space="preserve">  ULTIMAS UNI.**</t>
    </r>
  </si>
  <si>
    <r>
      <t xml:space="preserve">HORA DO BANHO - AMIZADE  </t>
    </r>
    <r>
      <rPr>
        <b/>
        <sz val="11"/>
        <color rgb="FFFF0000"/>
        <rFont val="Calibri"/>
        <family val="2"/>
        <scheme val="minor"/>
      </rPr>
      <t xml:space="preserve"> ULTIMAS UNI.**</t>
    </r>
  </si>
  <si>
    <r>
      <t xml:space="preserve">HORA DO BANHO - COMPREENSAO  </t>
    </r>
    <r>
      <rPr>
        <b/>
        <sz val="11"/>
        <color rgb="FFFF0000"/>
        <rFont val="Calibri"/>
        <family val="2"/>
        <scheme val="minor"/>
      </rPr>
      <t>ULTIMAS UNI.**</t>
    </r>
  </si>
  <si>
    <r>
      <t xml:space="preserve">ANIMAIS FOFINHOS - PRU A CORUJA   </t>
    </r>
    <r>
      <rPr>
        <b/>
        <sz val="11"/>
        <color rgb="FFFF0000"/>
        <rFont val="Calibri"/>
        <family val="2"/>
        <scheme val="minor"/>
      </rPr>
      <t xml:space="preserve"> ULTIMAS UNI.**</t>
    </r>
  </si>
  <si>
    <t xml:space="preserve">MEU LIVRO FOFINHO - OS SONS DOS ANIMAIS </t>
  </si>
  <si>
    <t xml:space="preserve">MEU LIVRO FOFINHO - AS CORES </t>
  </si>
  <si>
    <r>
      <t xml:space="preserve">MEU LIVRO MASCOTE  POPO, O HIPOPOTAMO </t>
    </r>
    <r>
      <rPr>
        <b/>
        <sz val="11"/>
        <color theme="5" tint="-0.249977111117893"/>
        <rFont val="Calibri"/>
        <family val="2"/>
        <scheme val="minor"/>
      </rPr>
      <t/>
    </r>
  </si>
  <si>
    <t xml:space="preserve">MEU LIVRO MASCOTE  PAN, O PANDA </t>
  </si>
  <si>
    <t xml:space="preserve">MEU LIVRO MASCOTE MANI, O ELEFANTE </t>
  </si>
  <si>
    <t xml:space="preserve">MEU LIVRO MASCOTE TIRULI, O TIGRE </t>
  </si>
  <si>
    <r>
      <t xml:space="preserve">TA NA HORA DO BANHO CACA O CARNEIRO Com Bichinho que acende a luz!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</si>
  <si>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TA NA HORA DO BANHO HANNA A HAMSTER Com Bichinho que acende a luz!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</si>
  <si>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>TA NA HORA DO BANHO MAYA A UNICORNIO Com Bichinho que acende a luz!</t>
    </r>
    <r>
      <rPr>
        <b/>
        <sz val="11"/>
        <color theme="5" tint="-0.249977111117893"/>
        <rFont val="Calibri"/>
        <family val="2"/>
        <scheme val="minor"/>
      </rPr>
      <t xml:space="preserve"> LANÇAMENTO</t>
    </r>
  </si>
  <si>
    <r>
      <t xml:space="preserve">TA NA HORA DO BANHO EDU O ELEFANTE Com Bichinho que acende a luz! </t>
    </r>
    <r>
      <rPr>
        <b/>
        <sz val="11"/>
        <color theme="5" tint="-0.249977111117893"/>
        <rFont val="Calibri"/>
        <family val="2"/>
        <scheme val="minor"/>
      </rPr>
      <t>LANÇAMENTO</t>
    </r>
  </si>
  <si>
    <r>
      <t xml:space="preserve">MEU LIVRO TRAVESSEIRO BRILHA BRILHA ESTRELINHA   </t>
    </r>
    <r>
      <rPr>
        <b/>
        <sz val="11"/>
        <color theme="5" tint="-0.249977111117893"/>
        <rFont val="Calibri"/>
        <family val="2"/>
        <scheme val="minor"/>
      </rPr>
      <t xml:space="preserve">LANÇAMENTO </t>
    </r>
    <r>
      <rPr>
        <b/>
        <sz val="11"/>
        <color rgb="FFFF0000"/>
        <rFont val="Calibri"/>
        <family val="2"/>
        <scheme val="minor"/>
      </rPr>
      <t>39,00 LIQUIDO</t>
    </r>
  </si>
  <si>
    <r>
      <t>MEU LIVRO TRAVESSEIRO BOA NOITE URSINHO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5" tint="-0.249977111117893"/>
        <rFont val="Calibri"/>
        <family val="2"/>
        <scheme val="minor"/>
      </rPr>
      <t xml:space="preserve">LANÇAMENTO </t>
    </r>
    <r>
      <rPr>
        <b/>
        <sz val="11"/>
        <color rgb="FFFF0000"/>
        <rFont val="Calibri"/>
        <family val="2"/>
        <scheme val="minor"/>
      </rPr>
      <t>39,00 LIQUIDO</t>
    </r>
  </si>
  <si>
    <r>
      <t xml:space="preserve">MEU PRIMEIRO Q.C. OS INCRIVEIS 2       </t>
    </r>
    <r>
      <rPr>
        <b/>
        <sz val="11"/>
        <color rgb="FFFF0000"/>
        <rFont val="Calibri"/>
        <family val="2"/>
        <scheme val="minor"/>
      </rPr>
      <t>ULTIMAS UNI**</t>
    </r>
  </si>
  <si>
    <r>
      <t xml:space="preserve">SUPERKIT DIVERTIDO AS MAIS BELAS SEREIAS </t>
    </r>
    <r>
      <rPr>
        <b/>
        <sz val="11"/>
        <color theme="5" tint="-0.249977111117893"/>
        <rFont val="Calibri"/>
        <family val="2"/>
        <scheme val="minor"/>
      </rPr>
      <t xml:space="preserve"> LANÇAMENTO</t>
    </r>
  </si>
  <si>
    <r>
      <t>MONSTER HIGH - ESTILOS ARREPIANTES - (LOOKS MONSTRUOSOS)</t>
    </r>
    <r>
      <rPr>
        <b/>
        <sz val="11"/>
        <color rgb="FFFF0000"/>
        <rFont val="Calibri"/>
        <family val="2"/>
        <scheme val="minor"/>
      </rPr>
      <t xml:space="preserve"> ULTIMAS UNI**</t>
    </r>
  </si>
  <si>
    <t xml:space="preserve">ESCREVE E LIMPA  DORA - CORES  </t>
  </si>
  <si>
    <r>
      <t xml:space="preserve">CALIGRAFIA BILINGUE OBJETOS </t>
    </r>
    <r>
      <rPr>
        <b/>
        <sz val="11"/>
        <color theme="5"/>
        <rFont val="Calibri"/>
        <family val="2"/>
        <scheme val="minor"/>
      </rPr>
      <t/>
    </r>
  </si>
  <si>
    <r>
      <t xml:space="preserve">CALIGRAFIA BILINGUE ANIMAIS </t>
    </r>
    <r>
      <rPr>
        <b/>
        <sz val="11"/>
        <color theme="5"/>
        <rFont val="Calibri"/>
        <family val="2"/>
        <scheme val="minor"/>
      </rPr>
      <t/>
    </r>
  </si>
  <si>
    <r>
      <t xml:space="preserve">CALIGRAFIA BILINGUE ALFABETO </t>
    </r>
    <r>
      <rPr>
        <b/>
        <sz val="11"/>
        <color theme="5"/>
        <rFont val="Calibri"/>
        <family val="2"/>
        <scheme val="minor"/>
      </rPr>
      <t/>
    </r>
  </si>
  <si>
    <r>
      <t xml:space="preserve">CALIGRAFIA BILINGUE NUMEROS </t>
    </r>
    <r>
      <rPr>
        <b/>
        <sz val="11"/>
        <color theme="5"/>
        <rFont val="Calibri"/>
        <family val="2"/>
        <scheme val="minor"/>
      </rPr>
      <t/>
    </r>
  </si>
  <si>
    <r>
      <t xml:space="preserve">O MUNDO DOS ANIMAIS: E NINGUEM VIU O RATINHO - </t>
    </r>
    <r>
      <rPr>
        <b/>
        <sz val="11"/>
        <color rgb="FFFF0000"/>
        <rFont val="Calibri"/>
        <family val="2"/>
        <scheme val="minor"/>
      </rPr>
      <t>ULTIMAS UNI**</t>
    </r>
  </si>
  <si>
    <r>
      <t xml:space="preserve">PRANCHETA PARA COLORIR DISNEY CARROS   </t>
    </r>
    <r>
      <rPr>
        <b/>
        <sz val="11"/>
        <color rgb="FFFF0000"/>
        <rFont val="Calibri"/>
        <family val="2"/>
        <scheme val="minor"/>
      </rPr>
      <t>ULTIMAS UNI**</t>
    </r>
  </si>
  <si>
    <r>
      <t xml:space="preserve">PRANCHETA PARA COLORIR DINOSSAUROS  </t>
    </r>
    <r>
      <rPr>
        <b/>
        <sz val="11"/>
        <color rgb="FFFF0000"/>
        <rFont val="Calibri"/>
        <family val="2"/>
        <scheme val="minor"/>
      </rPr>
      <t>ULTIMAS UNI**</t>
    </r>
  </si>
  <si>
    <t xml:space="preserve"> OS ITENS QUE ESTÃO DESTACADOS NESTE VERDE SÃO AS PROMOÇÕES VOLTA AS AULAS </t>
  </si>
  <si>
    <t>** ATENÇÃO:</t>
  </si>
  <si>
    <t xml:space="preserve">LIVROS COM ADESIVOS </t>
  </si>
  <si>
    <t>BICHO MANIA (ATIVIDADES,COLORIR, RECORTE E 200 ADESIVOS)</t>
  </si>
  <si>
    <r>
      <t xml:space="preserve">LIVRO MINIATURAS FILHOTES EM AÇÃO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</si>
  <si>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LIVRO MINIATURAS PATRULHA CANINA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</si>
  <si>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GUARDIANS OF THE GALAXY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</si>
  <si>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MY LITTLE PONY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</si>
  <si>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PRINCESINHA SOFIA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</si>
  <si>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VELOCIDADE INCRIVEL </t>
    </r>
    <r>
      <rPr>
        <b/>
        <sz val="11"/>
        <color rgb="FFFF0000"/>
        <rFont val="Calibri"/>
        <family val="2"/>
        <scheme val="minor"/>
      </rPr>
      <t xml:space="preserve"> 45,00 LIQUIDO</t>
    </r>
  </si>
  <si>
    <r>
      <t xml:space="preserve">MINIATURAS JUNTOS EM ACAO  </t>
    </r>
    <r>
      <rPr>
        <b/>
        <sz val="11"/>
        <color rgb="FFFF0000"/>
        <rFont val="Calibri"/>
        <family val="2"/>
        <scheme val="minor"/>
      </rPr>
      <t>45,00 LIQUIDO</t>
    </r>
  </si>
  <si>
    <r>
      <t>MINIATURAS DIVERTIDA MENTE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</si>
  <si>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ELENA DE AVALOR 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</si>
  <si>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A BELA E A FERA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</si>
  <si>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DC SUPER FRIENDS HERÓIS E VILÕES </t>
    </r>
    <r>
      <rPr>
        <b/>
        <sz val="11"/>
        <color rgb="FFFF0000"/>
        <rFont val="Calibri"/>
        <family val="2"/>
        <scheme val="minor"/>
      </rPr>
      <t>45,00 LIQUIDO *****ULTIMAS UNI</t>
    </r>
  </si>
  <si>
    <r>
      <t xml:space="preserve">MINIATURAS BATMAN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</si>
  <si>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LIVRO MINIATURAS PRINCESAS ENCANTADORAS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</si>
  <si>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PRINCESAS GRANDES AVENTURAS </t>
    </r>
    <r>
      <rPr>
        <b/>
        <sz val="11"/>
        <color theme="5" tint="-0.249977111117893"/>
        <rFont val="Calibri"/>
        <family val="2"/>
        <scheme val="minor"/>
      </rPr>
      <t>LANÇAMENTO</t>
    </r>
    <r>
      <rPr>
        <b/>
        <sz val="11"/>
        <color rgb="FFFF0000"/>
        <rFont val="Calibri"/>
        <family val="2"/>
        <scheme val="minor"/>
      </rPr>
      <t xml:space="preserve"> 45,00 LIQUIDO</t>
    </r>
  </si>
  <si>
    <r>
      <t xml:space="preserve">LIVRO MINIATURAS CARROS UMA NOVA GERACAO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</si>
  <si>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TOY STORY 4 -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45,00 LIQUIDO </t>
    </r>
  </si>
  <si>
    <r>
      <t xml:space="preserve">MINIATURAS AMIGOS FANTASTICOS - 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</si>
  <si>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 MINIATURAS ALADDIN </t>
    </r>
    <r>
      <rPr>
        <b/>
        <sz val="11"/>
        <color theme="5" tint="-0.249977111117893"/>
        <rFont val="Calibri"/>
        <family val="2"/>
        <scheme val="minor"/>
      </rPr>
      <t>LANÇAMENTO</t>
    </r>
    <r>
      <rPr>
        <b/>
        <sz val="11"/>
        <color rgb="FFFF0000"/>
        <rFont val="Calibri"/>
        <family val="2"/>
        <scheme val="minor"/>
      </rPr>
      <t xml:space="preserve"> 45,00 LIQUIDO</t>
    </r>
  </si>
  <si>
    <r>
      <t xml:space="preserve">MINIATURAS MOANA </t>
    </r>
    <r>
      <rPr>
        <b/>
        <sz val="11"/>
        <color theme="5" tint="-0.249977111117893"/>
        <rFont val="Calibri"/>
        <family val="2"/>
        <scheme val="minor"/>
      </rPr>
      <t>LANÇAMENTO</t>
    </r>
    <r>
      <rPr>
        <b/>
        <sz val="11"/>
        <color rgb="FFFF0000"/>
        <rFont val="Calibri"/>
        <family val="2"/>
        <scheme val="minor"/>
      </rPr>
      <t xml:space="preserve"> 45,00 LIQUIDO</t>
    </r>
  </si>
  <si>
    <r>
      <t xml:space="preserve">MINIATURAS CLASSICOS DA DISNEY LANÇAMENTO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</si>
  <si>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REI LEÃO CICLO DA VIDA -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45,00 LIQUIDO</t>
    </r>
  </si>
  <si>
    <r>
      <t xml:space="preserve">MINIATURAS HOMEM ARANHA -UNIVERSO ARANHA   </t>
    </r>
    <r>
      <rPr>
        <b/>
        <sz val="11"/>
        <color theme="5" tint="-0.249977111117893"/>
        <rFont val="Calibri"/>
        <family val="2"/>
        <scheme val="minor"/>
      </rPr>
      <t>LANÇAMENTO</t>
    </r>
    <r>
      <rPr>
        <b/>
        <sz val="11"/>
        <color rgb="FFFF0000"/>
        <rFont val="Calibri"/>
        <family val="2"/>
        <scheme val="minor"/>
      </rPr>
      <t xml:space="preserve"> 45,00 LIQUIDO</t>
    </r>
  </si>
  <si>
    <t>9191</t>
  </si>
  <si>
    <t>9190</t>
  </si>
  <si>
    <t>9192</t>
  </si>
  <si>
    <t>9189</t>
  </si>
  <si>
    <t>T8886</t>
  </si>
  <si>
    <t>9788506076460</t>
  </si>
  <si>
    <r>
      <t xml:space="preserve">LIVRO MINIATURAS AVENGERS ASSEMBLE   </t>
    </r>
    <r>
      <rPr>
        <b/>
        <sz val="11"/>
        <color rgb="FFFF0000"/>
        <rFont val="Calibri"/>
        <family val="2"/>
        <scheme val="minor"/>
      </rPr>
      <t>45,00 LIQUIDO *****ULTIMAS UNI</t>
    </r>
  </si>
  <si>
    <t>9788555502378</t>
  </si>
  <si>
    <t>9788555502385</t>
  </si>
  <si>
    <t>9788555502392</t>
  </si>
  <si>
    <t>9788555502408</t>
  </si>
  <si>
    <r>
      <t xml:space="preserve">AQUA BOOK! ANIMAZOO    </t>
    </r>
    <r>
      <rPr>
        <b/>
        <sz val="11"/>
        <color rgb="FFFF0000"/>
        <rFont val="Calibri"/>
        <family val="2"/>
        <scheme val="minor"/>
      </rPr>
      <t>ULTIMAS UNIDADES</t>
    </r>
  </si>
  <si>
    <r>
      <t xml:space="preserve">AQUA BOOK! DORA,A AVENTUREIRA  </t>
    </r>
    <r>
      <rPr>
        <b/>
        <sz val="11"/>
        <color rgb="FFFF0000"/>
        <rFont val="Calibri"/>
        <family val="2"/>
        <scheme val="minor"/>
      </rPr>
      <t xml:space="preserve"> ULTIMAS UNIDADES</t>
    </r>
  </si>
  <si>
    <t xml:space="preserve">BIP! BIP! - ATIV. E FATOS SOBRE VEICULOS  </t>
  </si>
  <si>
    <t>8212</t>
  </si>
  <si>
    <t>1067</t>
  </si>
  <si>
    <t>9788576617396</t>
  </si>
  <si>
    <t>T8667</t>
  </si>
  <si>
    <t>T8668</t>
  </si>
  <si>
    <t>T8670</t>
  </si>
  <si>
    <t>T8669</t>
  </si>
  <si>
    <t>9788536814414</t>
  </si>
  <si>
    <t>9788536814421</t>
  </si>
  <si>
    <t>9788536814445</t>
  </si>
  <si>
    <t>9788536814438</t>
  </si>
  <si>
    <t>KIT CANTAR E BRINCAR C/ 2CD'S///// DIVERSOS</t>
  </si>
  <si>
    <t>T8671</t>
  </si>
  <si>
    <t>9788536814544</t>
  </si>
  <si>
    <t>T8672</t>
  </si>
  <si>
    <t>9788536814551</t>
  </si>
  <si>
    <t>T8673</t>
  </si>
  <si>
    <t>T8674</t>
  </si>
  <si>
    <t>9788536814759</t>
  </si>
  <si>
    <t>9788536814766</t>
  </si>
  <si>
    <t>8107</t>
  </si>
  <si>
    <t>9788541005326</t>
  </si>
  <si>
    <t>8224</t>
  </si>
  <si>
    <t>9788541005401</t>
  </si>
  <si>
    <r>
      <t xml:space="preserve">ALBUM DO BEBÊ - ROSA  </t>
    </r>
    <r>
      <rPr>
        <sz val="12"/>
        <color rgb="FFFF0000"/>
        <rFont val="Calibri"/>
        <family val="2"/>
        <scheme val="minor"/>
      </rPr>
      <t/>
    </r>
  </si>
  <si>
    <r>
      <t>DE ONDA EM ONDA COM O TUBARÃO</t>
    </r>
    <r>
      <rPr>
        <sz val="11"/>
        <color rgb="FFFF0000"/>
        <rFont val="Calibri"/>
        <family val="2"/>
        <scheme val="minor"/>
      </rPr>
      <t xml:space="preserve"> LANÇAMENTO </t>
    </r>
  </si>
  <si>
    <r>
      <t xml:space="preserve">DE GALHO EM GALHO COM MACACOS E PREGUIÇAS </t>
    </r>
    <r>
      <rPr>
        <sz val="11"/>
        <color rgb="FFFF0000"/>
        <rFont val="Calibri"/>
        <family val="2"/>
        <scheme val="minor"/>
      </rPr>
      <t xml:space="preserve"> LANÇAMENTO </t>
    </r>
  </si>
  <si>
    <r>
      <t xml:space="preserve">EU AMO FLAMINGOS </t>
    </r>
    <r>
      <rPr>
        <b/>
        <sz val="11"/>
        <color rgb="FFFF0000"/>
        <rFont val="Calibri"/>
        <family val="2"/>
        <scheme val="minor"/>
      </rPr>
      <t>LANÇAMENTO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</si>
  <si>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EU AMO LHAMAS </t>
    </r>
    <r>
      <rPr>
        <b/>
        <sz val="11"/>
        <color rgb="FFFF0000"/>
        <rFont val="Calibri"/>
        <family val="2"/>
        <scheme val="minor"/>
      </rPr>
      <t>LANÇAMENTO</t>
    </r>
    <r>
      <rPr>
        <sz val="11"/>
        <color rgb="FFFF0000"/>
        <rFont val="Calibri"/>
        <family val="2"/>
        <scheme val="minor"/>
      </rPr>
      <t xml:space="preserve"> </t>
    </r>
  </si>
  <si>
    <t xml:space="preserve">AQUARELA - SNOOPY E SUA TURMA (Branco)  </t>
  </si>
  <si>
    <t xml:space="preserve">ANGRY BIRDS POP-UP: Aprendendo a Contar!   </t>
  </si>
  <si>
    <t xml:space="preserve">ANGRY BIRDS ATIVIDADES DIVERTIDAS </t>
  </si>
  <si>
    <t xml:space="preserve">ANGRY BIRDS MASCARAS DIVERTIDAS  </t>
  </si>
  <si>
    <r>
      <t xml:space="preserve">ANGRY BIRDS DEDOCHE - MATILDA EM APUROS!  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</si>
  <si>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ANGRY BIRDS DEDOCHE - RED AO RESGATE !    </t>
  </si>
  <si>
    <t xml:space="preserve">ANGRY BIRDS BAD PIGGIES COM ADESIVOS </t>
  </si>
  <si>
    <r>
      <t xml:space="preserve">BABY FACES        </t>
    </r>
    <r>
      <rPr>
        <b/>
        <sz val="11"/>
        <color rgb="FFFF0000"/>
        <rFont val="Calibri"/>
        <family val="2"/>
        <scheme val="minor"/>
      </rPr>
      <t xml:space="preserve">  </t>
    </r>
  </si>
  <si>
    <t xml:space="preserve">BEBE PANO: DINOSSAUROS  </t>
  </si>
  <si>
    <t xml:space="preserve">BEBE PANO: FORMAS  </t>
  </si>
  <si>
    <t xml:space="preserve">BEBE PANO: OBJETOS   </t>
  </si>
  <si>
    <r>
      <t xml:space="preserve">BEBE PANO: AVES   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</si>
  <si>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BEBE PANO: ANIMAIS SELVAGENS </t>
  </si>
  <si>
    <r>
      <t xml:space="preserve">POP-UP: CARROSSEL 3D - AVENTURAS 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</si>
  <si>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LIVROS EM ACAO: MOTOS RADICAIS    </t>
  </si>
  <si>
    <r>
      <t xml:space="preserve">LIVROS EM ACAO: FILHOTES       </t>
    </r>
    <r>
      <rPr>
        <sz val="11"/>
        <color rgb="FFFF0000"/>
        <rFont val="Calibri"/>
        <family val="2"/>
        <scheme val="minor"/>
      </rPr>
      <t xml:space="preserve"> </t>
    </r>
  </si>
  <si>
    <t xml:space="preserve">LIVROS EM ACAO: FELIZ NATAL   </t>
  </si>
  <si>
    <t xml:space="preserve">DINOSSAUROS ESTEGOSSAURO </t>
  </si>
  <si>
    <r>
      <t xml:space="preserve">DISNEY - PRINCESAS MOMENTOS ENCANTADOS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</si>
  <si>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SONORO - NO RITMO DA BICHARADA </t>
  </si>
  <si>
    <t xml:space="preserve">SONORO - AVIOES, ASAS PELO MUNDO  </t>
  </si>
  <si>
    <t xml:space="preserve">SONORO -VAMOS CANTAR!  </t>
  </si>
  <si>
    <t xml:space="preserve">SONORO - PRINCESA, SONHOS SE TORNAM REAL  </t>
  </si>
  <si>
    <r>
      <t xml:space="preserve">OS MEUS MELHORES MOMENTOS (Hello Kitty)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</si>
  <si>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LEMBRANCAS - O LIVRO DO BEBE - PRIMEIRO ANO ROXO </t>
  </si>
  <si>
    <r>
      <t xml:space="preserve">ALBUM GALINHA PINTADINHA   </t>
    </r>
    <r>
      <rPr>
        <b/>
        <sz val="11"/>
        <color theme="4" tint="-0.499984740745262"/>
        <rFont val="Calibri"/>
        <family val="2"/>
        <scheme val="minor"/>
      </rPr>
      <t xml:space="preserve"> </t>
    </r>
  </si>
  <si>
    <t xml:space="preserve">BUUM! - ATIV. E FATOS SOBRE O  ESPAÇO </t>
  </si>
  <si>
    <t xml:space="preserve">KIT ESCOLAR OFF-SET(Dic. Port + Dic. Ing + Altas Geo + Corpo Hum + Mini Gram)  </t>
  </si>
  <si>
    <r>
      <t xml:space="preserve">COM ABAS EU ADORO CORES          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</si>
  <si>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COM ABAS EU ADORO FORMAS     </t>
  </si>
  <si>
    <t xml:space="preserve">COM ABAS EU ADORO PALAVRAS     </t>
  </si>
  <si>
    <t xml:space="preserve">COM ABAS EU ADORO SONS  </t>
  </si>
  <si>
    <t xml:space="preserve">EU TENHO 2 ANOS - TUDO SOBRE MIM  </t>
  </si>
  <si>
    <r>
      <t xml:space="preserve">EU TENHO 3 ANOS - TUDO SOBRE MIM 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</si>
  <si>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MACAQUINHA ENSINA APRENDENDO A CONTAR    </t>
  </si>
  <si>
    <r>
      <t xml:space="preserve">MACAQUINHA ENSINA PRIMEIRAS CORES   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</si>
  <si>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MEU TEATRO: A PRINCESA E A ERVILHA  </t>
  </si>
  <si>
    <t xml:space="preserve">ME DE CORDA:  BOB, O PEQUENO BOMBEIRO  </t>
  </si>
  <si>
    <r>
      <t>COL. ANIMAZOO  -</t>
    </r>
    <r>
      <rPr>
        <b/>
        <sz val="11"/>
        <color rgb="FFFF0000"/>
        <rFont val="Calibri"/>
        <family val="2"/>
        <scheme val="minor"/>
      </rPr>
      <t xml:space="preserve"> ULTIMAS UNIDADES </t>
    </r>
  </si>
  <si>
    <r>
      <t>POP-UP O PATINHO FEIO</t>
    </r>
    <r>
      <rPr>
        <b/>
        <strike/>
        <sz val="11"/>
        <color rgb="FFFF0000"/>
        <rFont val="Calibri"/>
        <family val="2"/>
        <scheme val="minor"/>
      </rPr>
      <t xml:space="preserve"> </t>
    </r>
  </si>
  <si>
    <t>9788565993920</t>
  </si>
  <si>
    <t>8103</t>
  </si>
  <si>
    <t>9788565993913</t>
  </si>
  <si>
    <t>8275</t>
  </si>
  <si>
    <t>9788541005371</t>
  </si>
  <si>
    <t>8277</t>
  </si>
  <si>
    <t>9788541005388</t>
  </si>
  <si>
    <t>8278</t>
  </si>
  <si>
    <t>9788541005395</t>
  </si>
  <si>
    <t>1768</t>
  </si>
  <si>
    <t>9788541001472</t>
  </si>
  <si>
    <t>1769</t>
  </si>
  <si>
    <t>9788541001489</t>
  </si>
  <si>
    <t>1770</t>
  </si>
  <si>
    <t>9788541001496</t>
  </si>
  <si>
    <r>
      <t>QUEBRA-CABECA - MOISES</t>
    </r>
    <r>
      <rPr>
        <b/>
        <sz val="11"/>
        <color theme="5" tint="-0.249977111117893"/>
        <rFont val="Calibri"/>
        <family val="2"/>
        <scheme val="minor"/>
      </rPr>
      <t xml:space="preserve"> LANÇAMENTO </t>
    </r>
  </si>
  <si>
    <r>
      <t xml:space="preserve">QUEBRA-CABECA - NASCIMENTO DE JESUS </t>
    </r>
    <r>
      <rPr>
        <b/>
        <sz val="11"/>
        <color theme="5" tint="-0.249977111117893"/>
        <rFont val="Calibri"/>
        <family val="2"/>
        <scheme val="minor"/>
      </rPr>
      <t xml:space="preserve">LANÇAMENTO </t>
    </r>
  </si>
  <si>
    <r>
      <t>QUEBRA-CABECA - PEQUENA SEREIA</t>
    </r>
    <r>
      <rPr>
        <b/>
        <sz val="11"/>
        <color theme="5" tint="-0.249977111117893"/>
        <rFont val="Calibri"/>
        <family val="2"/>
        <scheme val="minor"/>
      </rPr>
      <t xml:space="preserve"> LANÇAMENTO </t>
    </r>
  </si>
  <si>
    <r>
      <t xml:space="preserve">QUEBRA-CABECA - TRICERATOPE </t>
    </r>
    <r>
      <rPr>
        <b/>
        <sz val="11"/>
        <color theme="5" tint="-0.249977111117893"/>
        <rFont val="Calibri"/>
        <family val="2"/>
        <scheme val="minor"/>
      </rPr>
      <t xml:space="preserve">LANÇAMENTO </t>
    </r>
  </si>
  <si>
    <r>
      <t xml:space="preserve">QUEBRA-CABECA - TIRANOSSAURO </t>
    </r>
    <r>
      <rPr>
        <b/>
        <sz val="11"/>
        <color theme="5" tint="-0.249977111117893"/>
        <rFont val="Calibri"/>
        <family val="2"/>
        <scheme val="minor"/>
      </rPr>
      <t xml:space="preserve">LANÇAMENTO </t>
    </r>
  </si>
  <si>
    <r>
      <t xml:space="preserve">QUEBRA-CABECA TRES PORQUINHOS </t>
    </r>
    <r>
      <rPr>
        <b/>
        <sz val="11"/>
        <color theme="5" tint="-0.249977111117893"/>
        <rFont val="Calibri"/>
        <family val="2"/>
        <scheme val="minor"/>
      </rPr>
      <t xml:space="preserve">LANÇAMENTO </t>
    </r>
  </si>
  <si>
    <r>
      <t>QUEBRA-CABECA  CHAPEUZINHO VERMELHO</t>
    </r>
    <r>
      <rPr>
        <b/>
        <sz val="11"/>
        <color theme="5" tint="-0.249977111117893"/>
        <rFont val="Calibri"/>
        <family val="2"/>
        <scheme val="minor"/>
      </rPr>
      <t xml:space="preserve"> LANÇAMENTO </t>
    </r>
  </si>
  <si>
    <r>
      <t xml:space="preserve">QUEBRA-CABECA  BRANCA DE NEVE </t>
    </r>
    <r>
      <rPr>
        <b/>
        <sz val="11"/>
        <color theme="5" tint="-0.249977111117893"/>
        <rFont val="Calibri"/>
        <family val="2"/>
        <scheme val="minor"/>
      </rPr>
      <t xml:space="preserve">LANÇAMENTO </t>
    </r>
  </si>
  <si>
    <r>
      <t xml:space="preserve">QUEBRA-CABECA -  MENINAS (BRATZILLAZ) </t>
    </r>
    <r>
      <rPr>
        <b/>
        <sz val="11"/>
        <color theme="5" tint="-0.249977111117893"/>
        <rFont val="Calibri"/>
        <family val="2"/>
        <scheme val="minor"/>
      </rPr>
      <t xml:space="preserve"> LANÇAMENTO </t>
    </r>
  </si>
  <si>
    <t>8101</t>
  </si>
  <si>
    <r>
      <t xml:space="preserve">TA NA HORA DO BANHO LINO, O PATINHO - </t>
    </r>
    <r>
      <rPr>
        <b/>
        <strike/>
        <sz val="11"/>
        <color theme="4" tint="-0.499984740745262"/>
        <rFont val="Calibri"/>
        <family val="2"/>
        <scheme val="minor"/>
      </rPr>
      <t>Com Bichinho que acende a luz!</t>
    </r>
  </si>
  <si>
    <r>
      <t xml:space="preserve">POP-UP O PINTINHO CHICO </t>
    </r>
    <r>
      <rPr>
        <b/>
        <strike/>
        <sz val="11"/>
        <color rgb="FFFF0000"/>
        <rFont val="Calibri"/>
        <family val="2"/>
        <scheme val="minor"/>
      </rPr>
      <t xml:space="preserve"> ULTIMAS UNI**</t>
    </r>
  </si>
  <si>
    <r>
      <t xml:space="preserve">POP-UP ADIVINHAS DE INSETOS </t>
    </r>
    <r>
      <rPr>
        <b/>
        <strike/>
        <sz val="11"/>
        <color rgb="FFFF0000"/>
        <rFont val="Calibri"/>
        <family val="2"/>
        <scheme val="minor"/>
      </rPr>
      <t>ULTIMAS UNI**</t>
    </r>
  </si>
  <si>
    <t xml:space="preserve">DICIONÁRIO MÉDIO 12x17cm  - PORTUGUÊS  </t>
  </si>
  <si>
    <t xml:space="preserve">DICIONÁRIO MÉDIO 12x17cm - INGLÊS  </t>
  </si>
  <si>
    <t xml:space="preserve">DICIONÁRIO MÉDIO 12x17cm  - ESPANHOL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</si>
</sst>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rgb="FF92D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b/>
      <strike/>
      <sz val="11"/>
      <color theme="4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trike/>
      <sz val="11"/>
      <color rgb="FFFFC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trike/>
      <sz val="11"/>
      <color theme="8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163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Font="1"/>
    <xf numFmtId="0" fontId="8" fillId="2" borderId="1" xfId="7" applyFont="1" applyFill="1" applyBorder="1" applyAlignment="1">
      <alignment horizontal="center" vertical="center" wrapText="1"/>
    </xf>
    <xf numFmtId="10" fontId="8" fillId="2" borderId="1" xfId="7" applyNumberFormat="1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vertical="center" wrapText="1"/>
    </xf>
    <xf numFmtId="0" fontId="8" fillId="2" borderId="1" xfId="7" applyFont="1" applyFill="1" applyBorder="1" applyAlignment="1">
      <alignment horizontal="left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8" fillId="2" borderId="1" xfId="7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/>
    <xf numFmtId="49" fontId="9" fillId="2" borderId="1" xfId="7" applyNumberFormat="1" applyFont="1" applyFill="1" applyBorder="1" applyAlignment="1">
      <alignment horizontal="center" wrapText="1"/>
    </xf>
    <xf numFmtId="44" fontId="10" fillId="2" borderId="1" xfId="2" applyFont="1" applyFill="1" applyBorder="1" applyAlignment="1">
      <alignment horizontal="left" vertical="center" wrapText="1"/>
    </xf>
    <xf numFmtId="44" fontId="10" fillId="2" borderId="1" xfId="0" applyNumberFormat="1" applyFont="1" applyFill="1" applyBorder="1" applyAlignment="1">
      <alignment vertical="center" wrapText="1"/>
    </xf>
    <xf numFmtId="10" fontId="10" fillId="2" borderId="1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11" fillId="0" borderId="1" xfId="0" applyFont="1" applyBorder="1" applyAlignment="1"/>
    <xf numFmtId="49" fontId="9" fillId="4" borderId="1" xfId="7" applyNumberFormat="1" applyFont="1" applyFill="1" applyBorder="1" applyAlignment="1">
      <alignment horizontal="center" wrapText="1"/>
    </xf>
    <xf numFmtId="0" fontId="12" fillId="4" borderId="1" xfId="7" applyFont="1" applyFill="1" applyBorder="1" applyAlignment="1">
      <alignment horizontal="center" vertical="center" wrapText="1"/>
    </xf>
    <xf numFmtId="44" fontId="10" fillId="4" borderId="1" xfId="2" applyFont="1" applyFill="1" applyBorder="1" applyAlignment="1">
      <alignment horizontal="left" vertical="center" wrapText="1"/>
    </xf>
    <xf numFmtId="44" fontId="10" fillId="4" borderId="1" xfId="0" applyNumberFormat="1" applyFont="1" applyFill="1" applyBorder="1" applyAlignment="1">
      <alignment vertical="center" wrapText="1"/>
    </xf>
    <xf numFmtId="49" fontId="11" fillId="2" borderId="1" xfId="7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11" fillId="2" borderId="1" xfId="7" applyFont="1" applyFill="1" applyBorder="1" applyAlignment="1">
      <alignment vertical="center" wrapText="1"/>
    </xf>
    <xf numFmtId="10" fontId="13" fillId="2" borderId="1" xfId="7" applyNumberFormat="1" applyFont="1" applyFill="1" applyBorder="1" applyAlignment="1">
      <alignment horizontal="center" vertical="center" wrapText="1"/>
    </xf>
    <xf numFmtId="44" fontId="13" fillId="2" borderId="1" xfId="2" applyFont="1" applyFill="1" applyBorder="1" applyAlignment="1">
      <alignment horizontal="left" vertical="center" wrapText="1"/>
    </xf>
    <xf numFmtId="44" fontId="13" fillId="2" borderId="1" xfId="0" applyNumberFormat="1" applyFont="1" applyFill="1" applyBorder="1" applyAlignment="1">
      <alignment vertical="center" wrapText="1"/>
    </xf>
    <xf numFmtId="49" fontId="11" fillId="2" borderId="1" xfId="7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7" fillId="4" borderId="1" xfId="7" applyNumberFormat="1" applyFont="1" applyFill="1" applyBorder="1" applyAlignment="1">
      <alignment horizontal="center" wrapText="1"/>
    </xf>
    <xf numFmtId="49" fontId="7" fillId="4" borderId="1" xfId="7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10" fontId="7" fillId="4" borderId="1" xfId="7" applyNumberFormat="1" applyFont="1" applyFill="1" applyBorder="1" applyAlignment="1">
      <alignment horizontal="center" vertical="center" wrapText="1"/>
    </xf>
    <xf numFmtId="44" fontId="7" fillId="4" borderId="1" xfId="2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vertical="center" wrapText="1"/>
    </xf>
    <xf numFmtId="49" fontId="11" fillId="4" borderId="1" xfId="7" applyNumberFormat="1" applyFont="1" applyFill="1" applyBorder="1" applyAlignment="1">
      <alignment horizontal="center" wrapText="1"/>
    </xf>
    <xf numFmtId="44" fontId="13" fillId="4" borderId="1" xfId="2" applyFont="1" applyFill="1" applyBorder="1" applyAlignment="1">
      <alignment horizontal="left" vertical="center" wrapText="1"/>
    </xf>
    <xf numFmtId="44" fontId="13" fillId="4" borderId="1" xfId="0" applyNumberFormat="1" applyFont="1" applyFill="1" applyBorder="1" applyAlignment="1">
      <alignment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4" borderId="1" xfId="7" applyNumberFormat="1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6" fillId="4" borderId="1" xfId="7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0" fontId="5" fillId="4" borderId="1" xfId="0" applyNumberFormat="1" applyFont="1" applyFill="1" applyBorder="1"/>
    <xf numFmtId="0" fontId="11" fillId="0" borderId="1" xfId="7" applyFont="1" applyFill="1" applyBorder="1" applyAlignment="1">
      <alignment vertical="center" wrapText="1"/>
    </xf>
    <xf numFmtId="44" fontId="13" fillId="0" borderId="1" xfId="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7" applyNumberFormat="1" applyFont="1" applyFill="1" applyBorder="1" applyAlignment="1">
      <alignment horizontal="center" wrapText="1"/>
    </xf>
    <xf numFmtId="1" fontId="11" fillId="2" borderId="1" xfId="7" applyNumberFormat="1" applyFont="1" applyFill="1" applyBorder="1" applyAlignment="1">
      <alignment horizont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 applyAlignment="1"/>
    <xf numFmtId="0" fontId="10" fillId="2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left"/>
    </xf>
    <xf numFmtId="44" fontId="10" fillId="0" borderId="1" xfId="0" applyNumberFormat="1" applyFont="1" applyBorder="1" applyAlignment="1"/>
    <xf numFmtId="0" fontId="10" fillId="2" borderId="1" xfId="0" applyFont="1" applyFill="1" applyBorder="1"/>
    <xf numFmtId="10" fontId="10" fillId="4" borderId="1" xfId="7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/>
    <xf numFmtId="10" fontId="5" fillId="0" borderId="1" xfId="0" applyNumberFormat="1" applyFont="1" applyBorder="1"/>
    <xf numFmtId="0" fontId="11" fillId="2" borderId="1" xfId="7" applyFont="1" applyFill="1" applyBorder="1" applyAlignment="1">
      <alignment horizontal="left" vertical="center" wrapText="1"/>
    </xf>
    <xf numFmtId="1" fontId="11" fillId="2" borderId="1" xfId="7" applyNumberFormat="1" applyFont="1" applyFill="1" applyBorder="1" applyAlignment="1">
      <alignment horizontal="left" vertical="top" wrapText="1"/>
    </xf>
    <xf numFmtId="49" fontId="11" fillId="0" borderId="1" xfId="7" applyNumberFormat="1" applyFont="1" applyFill="1" applyBorder="1" applyAlignment="1">
      <alignment horizontal="center" wrapText="1"/>
    </xf>
    <xf numFmtId="44" fontId="13" fillId="0" borderId="1" xfId="0" applyNumberFormat="1" applyFont="1" applyFill="1" applyBorder="1" applyAlignment="1">
      <alignment vertical="center" wrapText="1"/>
    </xf>
    <xf numFmtId="49" fontId="11" fillId="0" borderId="1" xfId="7" applyNumberFormat="1" applyFont="1" applyFill="1" applyBorder="1" applyAlignment="1">
      <alignment horizontal="center" vertical="center" wrapText="1"/>
    </xf>
    <xf numFmtId="49" fontId="21" fillId="2" borderId="1" xfId="7" applyNumberFormat="1" applyFont="1" applyFill="1" applyBorder="1" applyAlignment="1">
      <alignment horizontal="center" wrapText="1"/>
    </xf>
    <xf numFmtId="0" fontId="21" fillId="2" borderId="1" xfId="7" applyFont="1" applyFill="1" applyBorder="1" applyAlignment="1">
      <alignment vertical="center" wrapText="1"/>
    </xf>
    <xf numFmtId="44" fontId="22" fillId="2" borderId="1" xfId="2" applyFont="1" applyFill="1" applyBorder="1" applyAlignment="1">
      <alignment horizontal="left" vertical="center" wrapText="1"/>
    </xf>
    <xf numFmtId="44" fontId="22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/>
    <xf numFmtId="49" fontId="11" fillId="2" borderId="1" xfId="7" applyNumberFormat="1" applyFont="1" applyFill="1" applyBorder="1" applyAlignment="1">
      <alignment horizontal="left" wrapText="1"/>
    </xf>
    <xf numFmtId="0" fontId="21" fillId="2" borderId="1" xfId="0" applyFont="1" applyFill="1" applyBorder="1" applyAlignment="1">
      <alignment vertical="center" wrapText="1"/>
    </xf>
    <xf numFmtId="10" fontId="22" fillId="2" borderId="1" xfId="7" applyNumberFormat="1" applyFont="1" applyFill="1" applyBorder="1" applyAlignment="1">
      <alignment horizontal="center" vertical="center" wrapText="1"/>
    </xf>
    <xf numFmtId="44" fontId="22" fillId="0" borderId="1" xfId="2" applyFont="1" applyFill="1" applyBorder="1" applyAlignment="1">
      <alignment horizontal="left" vertical="center" wrapText="1"/>
    </xf>
    <xf numFmtId="44" fontId="22" fillId="0" borderId="1" xfId="0" applyNumberFormat="1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2" borderId="1" xfId="0" applyFont="1" applyFill="1" applyBorder="1" applyAlignment="1">
      <alignment wrapText="1"/>
    </xf>
    <xf numFmtId="10" fontId="23" fillId="2" borderId="1" xfId="7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9" fontId="11" fillId="5" borderId="1" xfId="7" applyNumberFormat="1" applyFont="1" applyFill="1" applyBorder="1" applyAlignment="1">
      <alignment horizontal="center" wrapText="1"/>
    </xf>
    <xf numFmtId="0" fontId="11" fillId="5" borderId="1" xfId="7" applyFont="1" applyFill="1" applyBorder="1" applyAlignment="1">
      <alignment vertical="center" wrapText="1"/>
    </xf>
    <xf numFmtId="44" fontId="13" fillId="5" borderId="1" xfId="8" applyFont="1" applyFill="1" applyBorder="1" applyAlignment="1">
      <alignment horizontal="left" vertical="center" wrapText="1"/>
    </xf>
    <xf numFmtId="44" fontId="13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1" xfId="7" applyFont="1" applyFill="1" applyBorder="1" applyAlignment="1">
      <alignment vertical="top" wrapText="1"/>
    </xf>
    <xf numFmtId="49" fontId="21" fillId="0" borderId="1" xfId="7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wrapText="1"/>
    </xf>
    <xf numFmtId="10" fontId="13" fillId="4" borderId="1" xfId="7" applyNumberFormat="1" applyFont="1" applyFill="1" applyBorder="1" applyAlignment="1">
      <alignment horizontal="center" vertical="center" wrapText="1"/>
    </xf>
    <xf numFmtId="0" fontId="24" fillId="6" borderId="1" xfId="7" applyFont="1" applyFill="1" applyBorder="1" applyAlignment="1">
      <alignment horizontal="center" vertical="center" wrapText="1"/>
    </xf>
    <xf numFmtId="49" fontId="11" fillId="7" borderId="1" xfId="7" applyNumberFormat="1" applyFont="1" applyFill="1" applyBorder="1" applyAlignment="1">
      <alignment horizontal="center" wrapText="1"/>
    </xf>
    <xf numFmtId="44" fontId="13" fillId="7" borderId="1" xfId="2" applyFont="1" applyFill="1" applyBorder="1" applyAlignment="1">
      <alignment horizontal="left" vertical="center" wrapText="1"/>
    </xf>
    <xf numFmtId="44" fontId="13" fillId="7" borderId="1" xfId="0" applyNumberFormat="1" applyFont="1" applyFill="1" applyBorder="1" applyAlignment="1">
      <alignment vertical="center" wrapText="1"/>
    </xf>
    <xf numFmtId="49" fontId="21" fillId="2" borderId="1" xfId="7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/>
    <xf numFmtId="49" fontId="13" fillId="2" borderId="1" xfId="7" applyNumberFormat="1" applyFont="1" applyFill="1" applyBorder="1" applyAlignment="1">
      <alignment horizontal="center" wrapText="1"/>
    </xf>
    <xf numFmtId="49" fontId="13" fillId="2" borderId="1" xfId="7" applyNumberFormat="1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/>
    <xf numFmtId="10" fontId="13" fillId="5" borderId="1" xfId="7" applyNumberFormat="1" applyFont="1" applyFill="1" applyBorder="1" applyAlignment="1">
      <alignment horizontal="center" vertical="center" wrapText="1"/>
    </xf>
    <xf numFmtId="44" fontId="13" fillId="5" borderId="1" xfId="2" applyFont="1" applyFill="1" applyBorder="1" applyAlignment="1">
      <alignment horizontal="left" vertical="center" wrapText="1"/>
    </xf>
    <xf numFmtId="49" fontId="11" fillId="5" borderId="1" xfId="7" applyNumberFormat="1" applyFont="1" applyFill="1" applyBorder="1" applyAlignment="1">
      <alignment horizontal="left" wrapText="1"/>
    </xf>
    <xf numFmtId="0" fontId="11" fillId="5" borderId="1" xfId="0" applyFont="1" applyFill="1" applyBorder="1" applyAlignment="1">
      <alignment vertical="center"/>
    </xf>
    <xf numFmtId="49" fontId="11" fillId="5" borderId="1" xfId="7" applyNumberFormat="1" applyFont="1" applyFill="1" applyBorder="1" applyAlignment="1">
      <alignment horizontal="center" vertical="center" wrapText="1"/>
    </xf>
    <xf numFmtId="10" fontId="7" fillId="4" borderId="1" xfId="7" applyNumberFormat="1" applyFont="1" applyFill="1" applyBorder="1" applyAlignment="1">
      <alignment horizontal="left" vertical="center" wrapText="1"/>
    </xf>
    <xf numFmtId="10" fontId="13" fillId="7" borderId="1" xfId="7" applyNumberFormat="1" applyFont="1" applyFill="1" applyBorder="1" applyAlignment="1">
      <alignment horizontal="center" vertical="center" wrapText="1"/>
    </xf>
    <xf numFmtId="0" fontId="10" fillId="4" borderId="1" xfId="7" applyFont="1" applyFill="1" applyBorder="1" applyAlignment="1">
      <alignment vertical="center" wrapText="1"/>
    </xf>
    <xf numFmtId="0" fontId="10" fillId="2" borderId="1" xfId="7" applyFont="1" applyFill="1" applyBorder="1" applyAlignment="1">
      <alignment vertical="center" wrapText="1"/>
    </xf>
    <xf numFmtId="0" fontId="13" fillId="2" borderId="1" xfId="7" applyFont="1" applyFill="1" applyBorder="1" applyAlignment="1">
      <alignment vertical="center" wrapText="1"/>
    </xf>
    <xf numFmtId="0" fontId="13" fillId="4" borderId="1" xfId="7" applyFont="1" applyFill="1" applyBorder="1" applyAlignment="1">
      <alignment vertical="center" wrapText="1"/>
    </xf>
    <xf numFmtId="0" fontId="13" fillId="0" borderId="1" xfId="7" applyFont="1" applyFill="1" applyBorder="1" applyAlignment="1">
      <alignment vertical="center" wrapText="1"/>
    </xf>
    <xf numFmtId="0" fontId="22" fillId="2" borderId="1" xfId="7" applyFont="1" applyFill="1" applyBorder="1" applyAlignment="1">
      <alignment vertical="center" wrapText="1"/>
    </xf>
    <xf numFmtId="0" fontId="13" fillId="5" borderId="1" xfId="7" applyFont="1" applyFill="1" applyBorder="1" applyAlignment="1">
      <alignment vertical="center" wrapText="1"/>
    </xf>
    <xf numFmtId="0" fontId="13" fillId="7" borderId="1" xfId="7" applyFont="1" applyFill="1" applyBorder="1" applyAlignment="1">
      <alignment vertical="center" wrapText="1"/>
    </xf>
    <xf numFmtId="0" fontId="5" fillId="0" borderId="1" xfId="0" applyFont="1" applyBorder="1"/>
    <xf numFmtId="0" fontId="8" fillId="5" borderId="1" xfId="7" applyFont="1" applyFill="1" applyBorder="1" applyAlignment="1">
      <alignment horizontal="center" vertical="center" wrapText="1"/>
    </xf>
    <xf numFmtId="0" fontId="8" fillId="5" borderId="1" xfId="7" applyFont="1" applyFill="1" applyBorder="1" applyAlignment="1">
      <alignment horizontal="left" vertical="center" wrapText="1"/>
    </xf>
    <xf numFmtId="10" fontId="8" fillId="5" borderId="1" xfId="7" applyNumberFormat="1" applyFont="1" applyFill="1" applyBorder="1" applyAlignment="1">
      <alignment horizontal="center" vertical="center" wrapText="1"/>
    </xf>
    <xf numFmtId="0" fontId="8" fillId="5" borderId="1" xfId="7" applyNumberFormat="1" applyFont="1" applyFill="1" applyBorder="1" applyAlignment="1">
      <alignment vertical="center" wrapText="1"/>
    </xf>
    <xf numFmtId="0" fontId="8" fillId="5" borderId="1" xfId="7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" fontId="21" fillId="2" borderId="1" xfId="7" applyNumberFormat="1" applyFont="1" applyFill="1" applyBorder="1" applyAlignment="1">
      <alignment horizontal="center" wrapText="1"/>
    </xf>
    <xf numFmtId="0" fontId="21" fillId="2" borderId="1" xfId="1" applyFont="1" applyFill="1" applyBorder="1" applyAlignment="1">
      <alignment vertical="center" wrapText="1"/>
    </xf>
    <xf numFmtId="1" fontId="21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wrapText="1"/>
    </xf>
    <xf numFmtId="0" fontId="22" fillId="0" borderId="1" xfId="7" applyFont="1" applyFill="1" applyBorder="1" applyAlignment="1">
      <alignment vertical="center" wrapText="1"/>
    </xf>
    <xf numFmtId="10" fontId="29" fillId="2" borderId="1" xfId="7" applyNumberFormat="1" applyFont="1" applyFill="1" applyBorder="1" applyAlignment="1">
      <alignment horizontal="center" vertical="center" wrapText="1"/>
    </xf>
    <xf numFmtId="49" fontId="21" fillId="2" borderId="1" xfId="7" applyNumberFormat="1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</cellXfs>
  <cellStyles count="9">
    <cellStyle name="Hiperlink" xfId="1" builtinId="8"/>
    <cellStyle name="Moeda" xfId="2" builtinId="4"/>
    <cellStyle name="Moeda 2" xfId="8"/>
    <cellStyle name="Normal" xfId="0" builtinId="0"/>
    <cellStyle name="Normal 2" xfId="3"/>
    <cellStyle name="Normal 3" xfId="4"/>
    <cellStyle name="Normal 4" xfId="5"/>
    <cellStyle name="Normal 5" xfId="6"/>
    <cellStyle name="Normal 6" xfId="7"/>
  </cellStyles>
  <dxfs count="0"/>
  <tableStyles count="0" defaultTableStyle="TableStyleMedium2" defaultPivotStyle="PivotStyleLight16"/>
  <colors>
    <mruColors>
      <color rgb="FFC7B2FA"/>
      <color rgb="FFFFFF99"/>
      <color rgb="FFCC3300"/>
      <color rgb="FF62DCD6"/>
      <color rgb="FF4AECF4"/>
      <color rgb="FFA72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28575</xdr:colOff>
      <xdr:row>1</xdr:row>
      <xdr:rowOff>28575</xdr:rowOff>
    </xdr:to>
    <xdr:pic>
      <xdr:nvPicPr>
        <xdr:cNvPr id="1037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3347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0"/>
  <sheetViews>
    <sheetView tabSelected="1" zoomScaleNormal="100" workbookViewId="0">
      <selection activeCell="C398" sqref="C398"/>
    </sheetView>
  </sheetViews>
  <sheetFormatPr defaultRowHeight="15" x14ac:dyDescent="0.25"/>
  <cols>
    <col min="1" max="1" width="8" style="9" bestFit="1" customWidth="1"/>
    <col min="2" max="2" width="19.140625" style="8" customWidth="1"/>
    <col min="3" max="3" width="87.42578125" style="10" customWidth="1"/>
    <col min="4" max="4" width="8" style="142" bestFit="1" customWidth="1"/>
    <col min="5" max="5" width="12.140625" style="74" customWidth="1"/>
    <col min="6" max="6" width="16.7109375" style="11" customWidth="1"/>
    <col min="7" max="7" width="18.140625" style="13" customWidth="1"/>
    <col min="8" max="16384" width="9.140625" style="3"/>
  </cols>
  <sheetData>
    <row r="1" spans="1:7" s="1" customFormat="1" ht="81" customHeight="1" x14ac:dyDescent="0.25">
      <c r="A1" s="160"/>
      <c r="B1" s="160"/>
      <c r="C1" s="160"/>
      <c r="D1" s="160"/>
      <c r="E1" s="160"/>
      <c r="F1" s="161"/>
      <c r="G1" s="162"/>
    </row>
    <row r="2" spans="1:7" s="2" customFormat="1" ht="31.5" x14ac:dyDescent="0.25">
      <c r="A2" s="4" t="s">
        <v>0</v>
      </c>
      <c r="B2" s="7"/>
      <c r="C2" s="6"/>
      <c r="D2" s="4"/>
      <c r="E2" s="5"/>
      <c r="F2" s="7"/>
      <c r="G2" s="12"/>
    </row>
    <row r="3" spans="1:7" s="2" customFormat="1" ht="15.75" x14ac:dyDescent="0.25">
      <c r="A3" s="4" t="s">
        <v>1</v>
      </c>
      <c r="B3" s="7"/>
      <c r="C3" s="6"/>
      <c r="D3" s="4"/>
      <c r="E3" s="5"/>
      <c r="F3" s="7"/>
      <c r="G3" s="12"/>
    </row>
    <row r="4" spans="1:7" s="2" customFormat="1" ht="15.75" x14ac:dyDescent="0.25">
      <c r="A4" s="4" t="s">
        <v>2</v>
      </c>
      <c r="B4" s="7"/>
      <c r="C4" s="6"/>
      <c r="D4" s="4"/>
      <c r="E4" s="5"/>
      <c r="F4" s="7"/>
      <c r="G4" s="12"/>
    </row>
    <row r="5" spans="1:7" s="84" customFormat="1" ht="31.5" x14ac:dyDescent="0.25">
      <c r="A5" s="143"/>
      <c r="B5" s="144" t="s">
        <v>1151</v>
      </c>
      <c r="C5" s="147" t="s">
        <v>1150</v>
      </c>
      <c r="D5" s="143"/>
      <c r="E5" s="145"/>
      <c r="F5" s="144"/>
      <c r="G5" s="146"/>
    </row>
    <row r="6" spans="1:7" s="1" customFormat="1" ht="23.25" x14ac:dyDescent="0.25">
      <c r="A6" s="20"/>
      <c r="B6" s="20"/>
      <c r="C6" s="21" t="s">
        <v>733</v>
      </c>
      <c r="D6" s="134"/>
      <c r="E6" s="72"/>
      <c r="F6" s="22"/>
      <c r="G6" s="23"/>
    </row>
    <row r="7" spans="1:7" s="1" customFormat="1" ht="15.75" x14ac:dyDescent="0.25">
      <c r="A7" s="14"/>
      <c r="B7" s="14"/>
      <c r="C7" s="18"/>
      <c r="D7" s="135"/>
      <c r="E7" s="17"/>
      <c r="F7" s="15"/>
      <c r="G7" s="16"/>
    </row>
    <row r="8" spans="1:7" s="1" customFormat="1" x14ac:dyDescent="0.25">
      <c r="A8" s="32" t="s">
        <v>3</v>
      </c>
      <c r="B8" s="33" t="s">
        <v>47</v>
      </c>
      <c r="C8" s="34" t="s">
        <v>705</v>
      </c>
      <c r="D8" s="41" t="s">
        <v>737</v>
      </c>
      <c r="E8" s="35" t="s">
        <v>46</v>
      </c>
      <c r="F8" s="36" t="s">
        <v>7</v>
      </c>
      <c r="G8" s="37"/>
    </row>
    <row r="9" spans="1:7" s="1" customFormat="1" x14ac:dyDescent="0.25">
      <c r="A9" s="24" t="s">
        <v>24</v>
      </c>
      <c r="B9" s="24" t="s">
        <v>124</v>
      </c>
      <c r="C9" s="25" t="s">
        <v>1220</v>
      </c>
      <c r="D9" s="136"/>
      <c r="E9" s="27"/>
      <c r="F9" s="28">
        <v>39.9</v>
      </c>
      <c r="G9" s="29">
        <f t="shared" ref="G9:G14" si="0">(F9-(E9*F9))*D9</f>
        <v>0</v>
      </c>
    </row>
    <row r="10" spans="1:7" s="1" customFormat="1" x14ac:dyDescent="0.25">
      <c r="A10" s="24" t="s">
        <v>23</v>
      </c>
      <c r="B10" s="24" t="s">
        <v>62</v>
      </c>
      <c r="C10" s="25" t="s">
        <v>1221</v>
      </c>
      <c r="D10" s="136"/>
      <c r="E10" s="27"/>
      <c r="F10" s="28">
        <v>19.899999999999999</v>
      </c>
      <c r="G10" s="29">
        <f t="shared" si="0"/>
        <v>0</v>
      </c>
    </row>
    <row r="11" spans="1:7" s="84" customFormat="1" x14ac:dyDescent="0.25">
      <c r="A11" s="24" t="s">
        <v>1190</v>
      </c>
      <c r="B11" s="24" t="s">
        <v>62</v>
      </c>
      <c r="C11" s="25" t="s">
        <v>1222</v>
      </c>
      <c r="D11" s="136"/>
      <c r="E11" s="27"/>
      <c r="F11" s="28">
        <v>24.9</v>
      </c>
      <c r="G11" s="29">
        <f t="shared" si="0"/>
        <v>0</v>
      </c>
    </row>
    <row r="12" spans="1:7" s="1" customFormat="1" x14ac:dyDescent="0.25">
      <c r="A12" s="24" t="s">
        <v>22</v>
      </c>
      <c r="B12" s="24" t="s">
        <v>116</v>
      </c>
      <c r="C12" s="25" t="s">
        <v>1223</v>
      </c>
      <c r="D12" s="136"/>
      <c r="E12" s="27"/>
      <c r="F12" s="28">
        <v>39.9</v>
      </c>
      <c r="G12" s="29">
        <f t="shared" si="0"/>
        <v>0</v>
      </c>
    </row>
    <row r="13" spans="1:7" s="1" customFormat="1" x14ac:dyDescent="0.25">
      <c r="A13" s="24" t="s">
        <v>21</v>
      </c>
      <c r="B13" s="24" t="s">
        <v>115</v>
      </c>
      <c r="C13" s="25" t="s">
        <v>1224</v>
      </c>
      <c r="D13" s="136"/>
      <c r="E13" s="27"/>
      <c r="F13" s="28">
        <v>39.9</v>
      </c>
      <c r="G13" s="29">
        <f t="shared" si="0"/>
        <v>0</v>
      </c>
    </row>
    <row r="14" spans="1:7" s="1" customFormat="1" x14ac:dyDescent="0.25">
      <c r="A14" s="24" t="s">
        <v>147</v>
      </c>
      <c r="B14" s="24" t="s">
        <v>730</v>
      </c>
      <c r="C14" s="25" t="s">
        <v>1225</v>
      </c>
      <c r="D14" s="136"/>
      <c r="E14" s="27"/>
      <c r="F14" s="28">
        <v>9.9</v>
      </c>
      <c r="G14" s="29">
        <f t="shared" si="0"/>
        <v>0</v>
      </c>
    </row>
    <row r="15" spans="1:7" s="1" customFormat="1" ht="23.25" x14ac:dyDescent="0.25">
      <c r="A15" s="38"/>
      <c r="B15" s="38"/>
      <c r="C15" s="21" t="s">
        <v>700</v>
      </c>
      <c r="D15" s="137"/>
      <c r="E15" s="112"/>
      <c r="F15" s="39"/>
      <c r="G15" s="40"/>
    </row>
    <row r="16" spans="1:7" s="1" customFormat="1" x14ac:dyDescent="0.25">
      <c r="A16" s="33" t="s">
        <v>3</v>
      </c>
      <c r="B16" s="33" t="s">
        <v>47</v>
      </c>
      <c r="C16" s="41" t="s">
        <v>703</v>
      </c>
      <c r="D16" s="41" t="s">
        <v>737</v>
      </c>
      <c r="E16" s="35" t="s">
        <v>46</v>
      </c>
      <c r="F16" s="36" t="s">
        <v>7</v>
      </c>
      <c r="G16" s="42"/>
    </row>
    <row r="17" spans="1:7" s="1" customFormat="1" x14ac:dyDescent="0.25">
      <c r="A17" s="77" t="s">
        <v>423</v>
      </c>
      <c r="B17" s="77" t="s">
        <v>426</v>
      </c>
      <c r="C17" s="52" t="s">
        <v>826</v>
      </c>
      <c r="D17" s="138"/>
      <c r="E17" s="27"/>
      <c r="F17" s="53">
        <v>39.9</v>
      </c>
      <c r="G17" s="78">
        <f t="shared" ref="G17:G20" si="1">(F17-(E17*F17))*D17</f>
        <v>0</v>
      </c>
    </row>
    <row r="18" spans="1:7" s="1" customFormat="1" x14ac:dyDescent="0.25">
      <c r="A18" s="24">
        <v>1816</v>
      </c>
      <c r="B18" s="24" t="s">
        <v>85</v>
      </c>
      <c r="C18" s="26" t="s">
        <v>571</v>
      </c>
      <c r="D18" s="138"/>
      <c r="E18" s="27"/>
      <c r="F18" s="28">
        <v>22.9</v>
      </c>
      <c r="G18" s="29">
        <f t="shared" si="1"/>
        <v>0</v>
      </c>
    </row>
    <row r="19" spans="1:7" s="1" customFormat="1" x14ac:dyDescent="0.25">
      <c r="A19" s="24">
        <v>1945</v>
      </c>
      <c r="B19" s="24" t="s">
        <v>84</v>
      </c>
      <c r="C19" s="26" t="s">
        <v>942</v>
      </c>
      <c r="D19" s="138"/>
      <c r="E19" s="27"/>
      <c r="F19" s="28">
        <v>22.9</v>
      </c>
      <c r="G19" s="29">
        <f t="shared" si="1"/>
        <v>0</v>
      </c>
    </row>
    <row r="20" spans="1:7" s="1" customFormat="1" x14ac:dyDescent="0.25">
      <c r="A20" s="24" t="s">
        <v>851</v>
      </c>
      <c r="B20" s="24" t="s">
        <v>86</v>
      </c>
      <c r="C20" s="26" t="s">
        <v>943</v>
      </c>
      <c r="D20" s="138"/>
      <c r="E20" s="27"/>
      <c r="F20" s="28">
        <v>22.9</v>
      </c>
      <c r="G20" s="29">
        <f t="shared" si="1"/>
        <v>0</v>
      </c>
    </row>
    <row r="21" spans="1:7" s="1" customFormat="1" x14ac:dyDescent="0.25">
      <c r="A21" s="32" t="s">
        <v>3</v>
      </c>
      <c r="B21" s="32" t="s">
        <v>47</v>
      </c>
      <c r="C21" s="41" t="s">
        <v>704</v>
      </c>
      <c r="D21" s="41" t="s">
        <v>737</v>
      </c>
      <c r="E21" s="35" t="s">
        <v>46</v>
      </c>
      <c r="F21" s="36" t="s">
        <v>7</v>
      </c>
      <c r="G21" s="37"/>
    </row>
    <row r="22" spans="1:7" s="1" customFormat="1" x14ac:dyDescent="0.25">
      <c r="A22" s="80" t="s">
        <v>255</v>
      </c>
      <c r="B22" s="117" t="s">
        <v>254</v>
      </c>
      <c r="C22" s="81" t="s">
        <v>1096</v>
      </c>
      <c r="D22" s="139"/>
      <c r="E22" s="89"/>
      <c r="F22" s="82">
        <v>19.899999999999999</v>
      </c>
      <c r="G22" s="83">
        <f t="shared" ref="G22:G25" si="2">(F22-(E22*F22))*D22</f>
        <v>0</v>
      </c>
    </row>
    <row r="23" spans="1:7" s="1" customFormat="1" x14ac:dyDescent="0.25">
      <c r="A23" s="80" t="s">
        <v>256</v>
      </c>
      <c r="B23" s="117" t="s">
        <v>257</v>
      </c>
      <c r="C23" s="81" t="s">
        <v>750</v>
      </c>
      <c r="D23" s="139"/>
      <c r="E23" s="89"/>
      <c r="F23" s="82">
        <v>19.899999999999999</v>
      </c>
      <c r="G23" s="83">
        <f t="shared" si="2"/>
        <v>0</v>
      </c>
    </row>
    <row r="24" spans="1:7" s="1" customFormat="1" x14ac:dyDescent="0.25">
      <c r="A24" s="24" t="s">
        <v>701</v>
      </c>
      <c r="B24" s="24" t="s">
        <v>702</v>
      </c>
      <c r="C24" s="26" t="s">
        <v>751</v>
      </c>
      <c r="D24" s="139"/>
      <c r="E24" s="89"/>
      <c r="F24" s="28">
        <v>29.9</v>
      </c>
      <c r="G24" s="29">
        <f t="shared" si="2"/>
        <v>0</v>
      </c>
    </row>
    <row r="25" spans="1:7" s="1" customFormat="1" x14ac:dyDescent="0.25">
      <c r="A25" s="24" t="s">
        <v>207</v>
      </c>
      <c r="B25" s="30" t="s">
        <v>206</v>
      </c>
      <c r="C25" s="26" t="s">
        <v>253</v>
      </c>
      <c r="D25" s="139"/>
      <c r="E25" s="89"/>
      <c r="F25" s="28">
        <v>29.9</v>
      </c>
      <c r="G25" s="29">
        <f t="shared" si="2"/>
        <v>0</v>
      </c>
    </row>
    <row r="26" spans="1:7" s="1" customFormat="1" x14ac:dyDescent="0.25">
      <c r="A26" s="32" t="s">
        <v>3</v>
      </c>
      <c r="B26" s="33" t="s">
        <v>47</v>
      </c>
      <c r="C26" s="41" t="s">
        <v>1084</v>
      </c>
      <c r="D26" s="41" t="s">
        <v>737</v>
      </c>
      <c r="E26" s="35" t="s">
        <v>46</v>
      </c>
      <c r="F26" s="36" t="s">
        <v>7</v>
      </c>
      <c r="G26" s="37"/>
    </row>
    <row r="27" spans="1:7" s="1" customFormat="1" x14ac:dyDescent="0.25">
      <c r="A27" s="24" t="s">
        <v>819</v>
      </c>
      <c r="B27" s="24" t="s">
        <v>818</v>
      </c>
      <c r="C27" s="87" t="s">
        <v>1127</v>
      </c>
      <c r="D27" s="138"/>
      <c r="E27" s="94"/>
      <c r="F27" s="28">
        <v>39.9</v>
      </c>
      <c r="G27" s="29">
        <f t="shared" ref="G27:G30" si="3">(F27-(E27*F27))*D27</f>
        <v>0</v>
      </c>
    </row>
    <row r="28" spans="1:7" s="1" customFormat="1" x14ac:dyDescent="0.25">
      <c r="A28" s="24" t="s">
        <v>820</v>
      </c>
      <c r="B28" s="24" t="s">
        <v>821</v>
      </c>
      <c r="C28" s="87" t="s">
        <v>1029</v>
      </c>
      <c r="D28" s="138"/>
      <c r="E28" s="94"/>
      <c r="F28" s="28">
        <v>39.9</v>
      </c>
      <c r="G28" s="29">
        <f t="shared" si="3"/>
        <v>0</v>
      </c>
    </row>
    <row r="29" spans="1:7" s="1" customFormat="1" x14ac:dyDescent="0.25">
      <c r="A29" s="24" t="s">
        <v>822</v>
      </c>
      <c r="B29" s="24" t="s">
        <v>823</v>
      </c>
      <c r="C29" s="87" t="s">
        <v>1030</v>
      </c>
      <c r="D29" s="138"/>
      <c r="E29" s="94"/>
      <c r="F29" s="28">
        <v>39.9</v>
      </c>
      <c r="G29" s="29">
        <f t="shared" si="3"/>
        <v>0</v>
      </c>
    </row>
    <row r="30" spans="1:7" s="1" customFormat="1" x14ac:dyDescent="0.25">
      <c r="A30" s="80" t="s">
        <v>824</v>
      </c>
      <c r="B30" s="80" t="s">
        <v>825</v>
      </c>
      <c r="C30" s="157" t="s">
        <v>1128</v>
      </c>
      <c r="D30" s="155"/>
      <c r="E30" s="156"/>
      <c r="F30" s="82">
        <v>39.9</v>
      </c>
      <c r="G30" s="83">
        <f t="shared" si="3"/>
        <v>0</v>
      </c>
    </row>
    <row r="31" spans="1:7" s="1" customFormat="1" x14ac:dyDescent="0.25">
      <c r="A31" s="24" t="s">
        <v>753</v>
      </c>
      <c r="B31" s="24" t="s">
        <v>754</v>
      </c>
      <c r="C31" s="87" t="s">
        <v>1129</v>
      </c>
      <c r="D31" s="138"/>
      <c r="E31" s="94"/>
      <c r="F31" s="28">
        <v>29.9</v>
      </c>
      <c r="G31" s="29">
        <f t="shared" ref="G31:G44" si="4">(F31-(E31*F31))*D31</f>
        <v>0</v>
      </c>
    </row>
    <row r="32" spans="1:7" s="1" customFormat="1" x14ac:dyDescent="0.25">
      <c r="A32" s="24" t="s">
        <v>755</v>
      </c>
      <c r="B32" s="24" t="s">
        <v>756</v>
      </c>
      <c r="C32" s="87" t="s">
        <v>1130</v>
      </c>
      <c r="D32" s="138"/>
      <c r="E32" s="94"/>
      <c r="F32" s="28">
        <v>29.9</v>
      </c>
      <c r="G32" s="29">
        <f t="shared" si="4"/>
        <v>0</v>
      </c>
    </row>
    <row r="33" spans="1:7" s="1" customFormat="1" x14ac:dyDescent="0.25">
      <c r="A33" s="24" t="s">
        <v>757</v>
      </c>
      <c r="B33" s="24" t="s">
        <v>758</v>
      </c>
      <c r="C33" s="87" t="s">
        <v>1131</v>
      </c>
      <c r="D33" s="138"/>
      <c r="E33" s="94"/>
      <c r="F33" s="28">
        <v>29.9</v>
      </c>
      <c r="G33" s="29">
        <f t="shared" si="4"/>
        <v>0</v>
      </c>
    </row>
    <row r="34" spans="1:7" s="1" customFormat="1" ht="15" customHeight="1" x14ac:dyDescent="0.25">
      <c r="A34" s="24" t="s">
        <v>759</v>
      </c>
      <c r="B34" s="24" t="s">
        <v>760</v>
      </c>
      <c r="C34" s="87" t="s">
        <v>1132</v>
      </c>
      <c r="D34" s="138"/>
      <c r="E34" s="94"/>
      <c r="F34" s="28">
        <v>29.9</v>
      </c>
      <c r="G34" s="29">
        <f t="shared" si="4"/>
        <v>0</v>
      </c>
    </row>
    <row r="35" spans="1:7" s="1" customFormat="1" x14ac:dyDescent="0.25">
      <c r="A35" s="24" t="s">
        <v>742</v>
      </c>
      <c r="B35" s="24" t="s">
        <v>749</v>
      </c>
      <c r="C35" s="87" t="s">
        <v>1019</v>
      </c>
      <c r="D35" s="138"/>
      <c r="E35" s="94"/>
      <c r="F35" s="28">
        <v>19.899999999999999</v>
      </c>
      <c r="G35" s="29">
        <f t="shared" si="4"/>
        <v>0</v>
      </c>
    </row>
    <row r="36" spans="1:7" s="1" customFormat="1" x14ac:dyDescent="0.25">
      <c r="A36" s="24" t="s">
        <v>743</v>
      </c>
      <c r="B36" s="24" t="s">
        <v>748</v>
      </c>
      <c r="C36" s="87" t="s">
        <v>1020</v>
      </c>
      <c r="D36" s="138"/>
      <c r="E36" s="94"/>
      <c r="F36" s="28">
        <v>19.899999999999999</v>
      </c>
      <c r="G36" s="29">
        <f t="shared" si="4"/>
        <v>0</v>
      </c>
    </row>
    <row r="37" spans="1:7" s="1" customFormat="1" x14ac:dyDescent="0.25">
      <c r="A37" s="24" t="s">
        <v>744</v>
      </c>
      <c r="B37" s="24" t="s">
        <v>746</v>
      </c>
      <c r="C37" s="87" t="s">
        <v>1021</v>
      </c>
      <c r="D37" s="138"/>
      <c r="E37" s="94"/>
      <c r="F37" s="28">
        <v>19.899999999999999</v>
      </c>
      <c r="G37" s="29">
        <f t="shared" si="4"/>
        <v>0</v>
      </c>
    </row>
    <row r="38" spans="1:7" s="1" customFormat="1" x14ac:dyDescent="0.25">
      <c r="A38" s="24" t="s">
        <v>745</v>
      </c>
      <c r="B38" s="24" t="s">
        <v>747</v>
      </c>
      <c r="C38" s="87" t="s">
        <v>1022</v>
      </c>
      <c r="D38" s="138"/>
      <c r="E38" s="94"/>
      <c r="F38" s="28">
        <v>19.899999999999999</v>
      </c>
      <c r="G38" s="29">
        <f t="shared" si="4"/>
        <v>0</v>
      </c>
    </row>
    <row r="39" spans="1:7" s="84" customFormat="1" x14ac:dyDescent="0.25">
      <c r="A39" s="122" t="s">
        <v>1100</v>
      </c>
      <c r="B39" s="122" t="s">
        <v>1101</v>
      </c>
      <c r="C39" s="123" t="s">
        <v>1133</v>
      </c>
      <c r="D39" s="138"/>
      <c r="E39" s="94"/>
      <c r="F39" s="28">
        <v>29.9</v>
      </c>
      <c r="G39" s="29">
        <f t="shared" si="4"/>
        <v>0</v>
      </c>
    </row>
    <row r="40" spans="1:7" s="84" customFormat="1" x14ac:dyDescent="0.25">
      <c r="A40" s="122" t="s">
        <v>1102</v>
      </c>
      <c r="B40" s="122" t="s">
        <v>1103</v>
      </c>
      <c r="C40" s="123" t="s">
        <v>1134</v>
      </c>
      <c r="D40" s="138"/>
      <c r="E40" s="94"/>
      <c r="F40" s="28">
        <v>29.9</v>
      </c>
      <c r="G40" s="29">
        <f t="shared" si="4"/>
        <v>0</v>
      </c>
    </row>
    <row r="41" spans="1:7" s="84" customFormat="1" x14ac:dyDescent="0.25">
      <c r="A41" s="122" t="s">
        <v>1104</v>
      </c>
      <c r="B41" s="122" t="s">
        <v>1105</v>
      </c>
      <c r="C41" s="123" t="s">
        <v>1135</v>
      </c>
      <c r="D41" s="138"/>
      <c r="E41" s="94"/>
      <c r="F41" s="28">
        <v>29.9</v>
      </c>
      <c r="G41" s="29">
        <f t="shared" si="4"/>
        <v>0</v>
      </c>
    </row>
    <row r="42" spans="1:7" s="84" customFormat="1" x14ac:dyDescent="0.25">
      <c r="A42" s="122" t="s">
        <v>1106</v>
      </c>
      <c r="B42" s="122" t="s">
        <v>1107</v>
      </c>
      <c r="C42" s="123" t="s">
        <v>1136</v>
      </c>
      <c r="D42" s="138"/>
      <c r="E42" s="94"/>
      <c r="F42" s="28">
        <v>29.9</v>
      </c>
      <c r="G42" s="29">
        <f t="shared" si="4"/>
        <v>0</v>
      </c>
    </row>
    <row r="43" spans="1:7" s="84" customFormat="1" x14ac:dyDescent="0.25">
      <c r="A43" s="24" t="s">
        <v>1077</v>
      </c>
      <c r="B43" s="24" t="s">
        <v>1078</v>
      </c>
      <c r="C43" s="87" t="s">
        <v>1082</v>
      </c>
      <c r="D43" s="138"/>
      <c r="E43" s="94"/>
      <c r="F43" s="28">
        <v>29.9</v>
      </c>
      <c r="G43" s="29">
        <f t="shared" si="4"/>
        <v>0</v>
      </c>
    </row>
    <row r="44" spans="1:7" s="84" customFormat="1" ht="15" customHeight="1" x14ac:dyDescent="0.25">
      <c r="A44" s="24" t="s">
        <v>1079</v>
      </c>
      <c r="B44" s="24" t="s">
        <v>1080</v>
      </c>
      <c r="C44" s="87" t="s">
        <v>1081</v>
      </c>
      <c r="D44" s="138"/>
      <c r="E44" s="94"/>
      <c r="F44" s="28">
        <v>29.9</v>
      </c>
      <c r="G44" s="29">
        <f t="shared" si="4"/>
        <v>0</v>
      </c>
    </row>
    <row r="45" spans="1:7" s="1" customFormat="1" x14ac:dyDescent="0.25">
      <c r="A45" s="24" t="s">
        <v>392</v>
      </c>
      <c r="B45" s="30" t="s">
        <v>393</v>
      </c>
      <c r="C45" s="26" t="s">
        <v>734</v>
      </c>
      <c r="D45" s="138"/>
      <c r="E45" s="94"/>
      <c r="F45" s="28">
        <v>29.9</v>
      </c>
      <c r="G45" s="29">
        <f t="shared" ref="G45:G60" si="5">(F45-(E45*F45))*D45</f>
        <v>0</v>
      </c>
    </row>
    <row r="46" spans="1:7" s="1" customFormat="1" x14ac:dyDescent="0.25">
      <c r="A46" s="80" t="s">
        <v>395</v>
      </c>
      <c r="B46" s="117" t="s">
        <v>394</v>
      </c>
      <c r="C46" s="81" t="s">
        <v>1284</v>
      </c>
      <c r="D46" s="155"/>
      <c r="E46" s="156"/>
      <c r="F46" s="82">
        <v>29.9</v>
      </c>
      <c r="G46" s="83">
        <f t="shared" si="5"/>
        <v>0</v>
      </c>
    </row>
    <row r="47" spans="1:7" s="84" customFormat="1" x14ac:dyDescent="0.25">
      <c r="A47" s="24" t="s">
        <v>1108</v>
      </c>
      <c r="B47" s="30" t="s">
        <v>1109</v>
      </c>
      <c r="C47" s="26" t="s">
        <v>1122</v>
      </c>
      <c r="D47" s="138"/>
      <c r="E47" s="94"/>
      <c r="F47" s="28">
        <v>14.9</v>
      </c>
      <c r="G47" s="29">
        <f t="shared" si="5"/>
        <v>0</v>
      </c>
    </row>
    <row r="48" spans="1:7" s="84" customFormat="1" x14ac:dyDescent="0.25">
      <c r="A48" s="24" t="s">
        <v>982</v>
      </c>
      <c r="B48" s="30" t="s">
        <v>983</v>
      </c>
      <c r="C48" s="26" t="s">
        <v>1123</v>
      </c>
      <c r="D48" s="138"/>
      <c r="E48" s="94"/>
      <c r="F48" s="28">
        <v>14.9</v>
      </c>
      <c r="G48" s="29">
        <f t="shared" si="5"/>
        <v>0</v>
      </c>
    </row>
    <row r="49" spans="1:7" s="1" customFormat="1" x14ac:dyDescent="0.25">
      <c r="A49" s="24" t="s">
        <v>328</v>
      </c>
      <c r="B49" s="30" t="s">
        <v>329</v>
      </c>
      <c r="C49" s="26" t="s">
        <v>1124</v>
      </c>
      <c r="D49" s="138"/>
      <c r="E49" s="94"/>
      <c r="F49" s="28">
        <v>14.9</v>
      </c>
      <c r="G49" s="29">
        <f t="shared" si="5"/>
        <v>0</v>
      </c>
    </row>
    <row r="50" spans="1:7" s="1" customFormat="1" x14ac:dyDescent="0.25">
      <c r="A50" s="24" t="s">
        <v>331</v>
      </c>
      <c r="B50" s="30" t="s">
        <v>330</v>
      </c>
      <c r="C50" s="26" t="s">
        <v>1125</v>
      </c>
      <c r="D50" s="138"/>
      <c r="E50" s="94"/>
      <c r="F50" s="28">
        <v>14.9</v>
      </c>
      <c r="G50" s="29">
        <f t="shared" si="5"/>
        <v>0</v>
      </c>
    </row>
    <row r="51" spans="1:7" s="1" customFormat="1" x14ac:dyDescent="0.25">
      <c r="A51" s="24">
        <v>1794</v>
      </c>
      <c r="B51" s="24" t="s">
        <v>98</v>
      </c>
      <c r="C51" s="26" t="s">
        <v>1126</v>
      </c>
      <c r="D51" s="138"/>
      <c r="E51" s="94"/>
      <c r="F51" s="28">
        <v>24.9</v>
      </c>
      <c r="G51" s="29">
        <f t="shared" si="5"/>
        <v>0</v>
      </c>
    </row>
    <row r="52" spans="1:7" s="84" customFormat="1" x14ac:dyDescent="0.25">
      <c r="A52" s="32" t="s">
        <v>3</v>
      </c>
      <c r="B52" s="33" t="s">
        <v>47</v>
      </c>
      <c r="C52" s="44" t="s">
        <v>1085</v>
      </c>
      <c r="D52" s="41" t="s">
        <v>737</v>
      </c>
      <c r="E52" s="35" t="s">
        <v>46</v>
      </c>
      <c r="F52" s="36" t="s">
        <v>7</v>
      </c>
      <c r="G52" s="37"/>
    </row>
    <row r="53" spans="1:7" s="84" customFormat="1" x14ac:dyDescent="0.25">
      <c r="A53" s="119">
        <v>9158</v>
      </c>
      <c r="B53" s="120">
        <v>9788555501906</v>
      </c>
      <c r="C53" s="121" t="s">
        <v>1110</v>
      </c>
      <c r="D53" s="136"/>
      <c r="E53" s="27"/>
      <c r="F53" s="28">
        <v>24.9</v>
      </c>
      <c r="G53" s="29">
        <f t="shared" si="5"/>
        <v>0</v>
      </c>
    </row>
    <row r="54" spans="1:7" s="84" customFormat="1" x14ac:dyDescent="0.25">
      <c r="A54" s="119">
        <v>9159</v>
      </c>
      <c r="B54" s="120">
        <v>9788555501890</v>
      </c>
      <c r="C54" s="121" t="s">
        <v>1111</v>
      </c>
      <c r="D54" s="136"/>
      <c r="E54" s="27"/>
      <c r="F54" s="28">
        <v>24.9</v>
      </c>
      <c r="G54" s="29">
        <f t="shared" si="5"/>
        <v>0</v>
      </c>
    </row>
    <row r="55" spans="1:7" s="84" customFormat="1" x14ac:dyDescent="0.25">
      <c r="A55" s="119">
        <v>9160</v>
      </c>
      <c r="B55" s="120">
        <v>9788555501883</v>
      </c>
      <c r="C55" s="121" t="s">
        <v>1112</v>
      </c>
      <c r="D55" s="136"/>
      <c r="E55" s="27"/>
      <c r="F55" s="28">
        <v>24.9</v>
      </c>
      <c r="G55" s="29">
        <f t="shared" si="5"/>
        <v>0</v>
      </c>
    </row>
    <row r="56" spans="1:7" s="84" customFormat="1" x14ac:dyDescent="0.25">
      <c r="A56" s="119">
        <v>9161</v>
      </c>
      <c r="B56" s="120">
        <v>9788555501876</v>
      </c>
      <c r="C56" s="121" t="s">
        <v>1113</v>
      </c>
      <c r="D56" s="136"/>
      <c r="E56" s="27"/>
      <c r="F56" s="28">
        <v>24.9</v>
      </c>
      <c r="G56" s="29">
        <f t="shared" si="5"/>
        <v>0</v>
      </c>
    </row>
    <row r="57" spans="1:7" s="84" customFormat="1" x14ac:dyDescent="0.25">
      <c r="A57" s="119" t="s">
        <v>1114</v>
      </c>
      <c r="B57" s="120" t="s">
        <v>1115</v>
      </c>
      <c r="C57" s="121" t="s">
        <v>1116</v>
      </c>
      <c r="D57" s="136"/>
      <c r="E57" s="27"/>
      <c r="F57" s="28">
        <v>39.9</v>
      </c>
      <c r="G57" s="29">
        <f t="shared" si="5"/>
        <v>0</v>
      </c>
    </row>
    <row r="58" spans="1:7" s="84" customFormat="1" x14ac:dyDescent="0.25">
      <c r="A58" s="119">
        <v>9155</v>
      </c>
      <c r="B58" s="120">
        <v>9788555502187</v>
      </c>
      <c r="C58" s="121" t="s">
        <v>1117</v>
      </c>
      <c r="D58" s="136"/>
      <c r="E58" s="27"/>
      <c r="F58" s="28">
        <v>39.9</v>
      </c>
      <c r="G58" s="29">
        <f t="shared" si="5"/>
        <v>0</v>
      </c>
    </row>
    <row r="59" spans="1:7" s="84" customFormat="1" x14ac:dyDescent="0.25">
      <c r="A59" s="119">
        <v>9156</v>
      </c>
      <c r="B59" s="120">
        <v>9788555502170</v>
      </c>
      <c r="C59" s="121" t="s">
        <v>1118</v>
      </c>
      <c r="D59" s="136"/>
      <c r="E59" s="27"/>
      <c r="F59" s="28">
        <v>39.9</v>
      </c>
      <c r="G59" s="29">
        <f t="shared" si="5"/>
        <v>0</v>
      </c>
    </row>
    <row r="60" spans="1:7" s="84" customFormat="1" x14ac:dyDescent="0.25">
      <c r="A60" s="119">
        <v>9157</v>
      </c>
      <c r="B60" s="120">
        <v>9788555502163</v>
      </c>
      <c r="C60" s="121" t="s">
        <v>1119</v>
      </c>
      <c r="D60" s="136"/>
      <c r="E60" s="27"/>
      <c r="F60" s="28">
        <v>39.9</v>
      </c>
      <c r="G60" s="29">
        <f t="shared" si="5"/>
        <v>0</v>
      </c>
    </row>
    <row r="61" spans="1:7" s="1" customFormat="1" x14ac:dyDescent="0.25">
      <c r="A61" s="32" t="s">
        <v>3</v>
      </c>
      <c r="B61" s="33" t="s">
        <v>47</v>
      </c>
      <c r="C61" s="44" t="s">
        <v>981</v>
      </c>
      <c r="D61" s="41" t="s">
        <v>737</v>
      </c>
      <c r="E61" s="35" t="s">
        <v>46</v>
      </c>
      <c r="F61" s="36" t="s">
        <v>7</v>
      </c>
      <c r="G61" s="36"/>
    </row>
    <row r="62" spans="1:7" s="1" customFormat="1" x14ac:dyDescent="0.25">
      <c r="A62" s="80" t="s">
        <v>855</v>
      </c>
      <c r="B62" s="80" t="s">
        <v>856</v>
      </c>
      <c r="C62" s="88" t="s">
        <v>857</v>
      </c>
      <c r="D62" s="139"/>
      <c r="E62" s="89"/>
      <c r="F62" s="82">
        <v>49.9</v>
      </c>
      <c r="G62" s="83">
        <f t="shared" ref="G62:G68" si="6">(F62-(E62*F62))*D62</f>
        <v>0</v>
      </c>
    </row>
    <row r="63" spans="1:7" s="1" customFormat="1" x14ac:dyDescent="0.25">
      <c r="A63" s="24" t="s">
        <v>858</v>
      </c>
      <c r="B63" s="24" t="s">
        <v>859</v>
      </c>
      <c r="C63" s="31" t="s">
        <v>860</v>
      </c>
      <c r="D63" s="136"/>
      <c r="E63" s="27"/>
      <c r="F63" s="28">
        <v>49.9</v>
      </c>
      <c r="G63" s="29">
        <f t="shared" si="6"/>
        <v>0</v>
      </c>
    </row>
    <row r="64" spans="1:7" s="1" customFormat="1" x14ac:dyDescent="0.25">
      <c r="A64" s="24" t="s">
        <v>861</v>
      </c>
      <c r="B64" s="24" t="s">
        <v>862</v>
      </c>
      <c r="C64" s="31" t="s">
        <v>863</v>
      </c>
      <c r="D64" s="136"/>
      <c r="E64" s="27"/>
      <c r="F64" s="28">
        <v>49.9</v>
      </c>
      <c r="G64" s="29">
        <f t="shared" si="6"/>
        <v>0</v>
      </c>
    </row>
    <row r="65" spans="1:7" s="1" customFormat="1" x14ac:dyDescent="0.25">
      <c r="A65" s="24" t="s">
        <v>864</v>
      </c>
      <c r="B65" s="24" t="s">
        <v>865</v>
      </c>
      <c r="C65" s="31" t="s">
        <v>866</v>
      </c>
      <c r="D65" s="136"/>
      <c r="E65" s="27"/>
      <c r="F65" s="28">
        <v>49.9</v>
      </c>
      <c r="G65" s="29">
        <f t="shared" si="6"/>
        <v>0</v>
      </c>
    </row>
    <row r="66" spans="1:7" s="84" customFormat="1" x14ac:dyDescent="0.25">
      <c r="A66" s="24" t="s">
        <v>336</v>
      </c>
      <c r="B66" s="24" t="s">
        <v>335</v>
      </c>
      <c r="C66" s="31" t="s">
        <v>551</v>
      </c>
      <c r="D66" s="136"/>
      <c r="E66" s="27"/>
      <c r="F66" s="28">
        <v>49.9</v>
      </c>
      <c r="G66" s="29">
        <f t="shared" si="6"/>
        <v>0</v>
      </c>
    </row>
    <row r="67" spans="1:7" s="84" customFormat="1" x14ac:dyDescent="0.25">
      <c r="A67" s="24" t="s">
        <v>984</v>
      </c>
      <c r="B67" s="24" t="s">
        <v>985</v>
      </c>
      <c r="C67" s="31" t="s">
        <v>1137</v>
      </c>
      <c r="D67" s="136"/>
      <c r="E67" s="27">
        <v>0.56620000000000004</v>
      </c>
      <c r="F67" s="28">
        <v>89.9</v>
      </c>
      <c r="G67" s="29">
        <f t="shared" si="6"/>
        <v>0</v>
      </c>
    </row>
    <row r="68" spans="1:7" s="1" customFormat="1" x14ac:dyDescent="0.25">
      <c r="A68" s="24" t="s">
        <v>986</v>
      </c>
      <c r="B68" s="24" t="s">
        <v>987</v>
      </c>
      <c r="C68" s="31" t="s">
        <v>1138</v>
      </c>
      <c r="D68" s="136"/>
      <c r="E68" s="27">
        <v>0.56620000000000004</v>
      </c>
      <c r="F68" s="28">
        <v>89.9</v>
      </c>
      <c r="G68" s="29">
        <f t="shared" si="6"/>
        <v>0</v>
      </c>
    </row>
    <row r="69" spans="1:7" s="1" customFormat="1" x14ac:dyDescent="0.25">
      <c r="A69" s="32" t="s">
        <v>3</v>
      </c>
      <c r="B69" s="33" t="s">
        <v>47</v>
      </c>
      <c r="C69" s="41" t="s">
        <v>160</v>
      </c>
      <c r="D69" s="41" t="s">
        <v>737</v>
      </c>
      <c r="E69" s="35" t="s">
        <v>46</v>
      </c>
      <c r="F69" s="36" t="s">
        <v>7</v>
      </c>
      <c r="G69" s="37"/>
    </row>
    <row r="70" spans="1:7" s="84" customFormat="1" x14ac:dyDescent="0.25">
      <c r="A70" s="32"/>
      <c r="B70" s="33"/>
      <c r="C70" s="41"/>
      <c r="D70" s="41"/>
      <c r="E70" s="35"/>
      <c r="F70" s="36"/>
      <c r="G70" s="37"/>
    </row>
    <row r="71" spans="1:7" s="1" customFormat="1" x14ac:dyDescent="0.25">
      <c r="A71" s="24" t="s">
        <v>27</v>
      </c>
      <c r="B71" s="24" t="s">
        <v>99</v>
      </c>
      <c r="C71" s="26" t="s">
        <v>603</v>
      </c>
      <c r="D71" s="136"/>
      <c r="E71" s="27"/>
      <c r="F71" s="28">
        <v>29.9</v>
      </c>
      <c r="G71" s="29">
        <f t="shared" ref="G71:G77" si="7">(F71-(E71*F71))*D71</f>
        <v>0</v>
      </c>
    </row>
    <row r="72" spans="1:7" s="84" customFormat="1" x14ac:dyDescent="0.25">
      <c r="A72" s="24" t="s">
        <v>1191</v>
      </c>
      <c r="B72" s="24" t="s">
        <v>1192</v>
      </c>
      <c r="C72" s="26" t="s">
        <v>1226</v>
      </c>
      <c r="D72" s="136"/>
      <c r="E72" s="27"/>
      <c r="F72" s="28">
        <v>29.9</v>
      </c>
      <c r="G72" s="29">
        <f t="shared" si="7"/>
        <v>0</v>
      </c>
    </row>
    <row r="73" spans="1:7" s="1" customFormat="1" x14ac:dyDescent="0.25">
      <c r="A73" s="46" t="s">
        <v>472</v>
      </c>
      <c r="B73" s="47">
        <v>9788542406191</v>
      </c>
      <c r="C73" s="48" t="s">
        <v>1227</v>
      </c>
      <c r="D73" s="136"/>
      <c r="E73" s="27"/>
      <c r="F73" s="28">
        <v>24.9</v>
      </c>
      <c r="G73" s="29">
        <f t="shared" si="7"/>
        <v>0</v>
      </c>
    </row>
    <row r="74" spans="1:7" s="1" customFormat="1" x14ac:dyDescent="0.25">
      <c r="A74" s="46" t="s">
        <v>473</v>
      </c>
      <c r="B74" s="47">
        <v>9788542406160</v>
      </c>
      <c r="C74" s="48" t="s">
        <v>1228</v>
      </c>
      <c r="D74" s="136"/>
      <c r="E74" s="27"/>
      <c r="F74" s="28">
        <v>24.9</v>
      </c>
      <c r="G74" s="29">
        <f t="shared" si="7"/>
        <v>0</v>
      </c>
    </row>
    <row r="75" spans="1:7" s="1" customFormat="1" x14ac:dyDescent="0.25">
      <c r="A75" s="46" t="s">
        <v>474</v>
      </c>
      <c r="B75" s="47">
        <v>9788542406184</v>
      </c>
      <c r="C75" s="48" t="s">
        <v>1229</v>
      </c>
      <c r="D75" s="136"/>
      <c r="E75" s="27"/>
      <c r="F75" s="28">
        <v>24.9</v>
      </c>
      <c r="G75" s="29">
        <f t="shared" si="7"/>
        <v>0</v>
      </c>
    </row>
    <row r="76" spans="1:7" s="1" customFormat="1" x14ac:dyDescent="0.25">
      <c r="A76" s="46" t="s">
        <v>475</v>
      </c>
      <c r="B76" s="47">
        <v>9788542406207</v>
      </c>
      <c r="C76" s="48" t="s">
        <v>1230</v>
      </c>
      <c r="D76" s="136"/>
      <c r="E76" s="27"/>
      <c r="F76" s="28">
        <v>24.9</v>
      </c>
      <c r="G76" s="29">
        <f t="shared" si="7"/>
        <v>0</v>
      </c>
    </row>
    <row r="77" spans="1:7" s="1" customFormat="1" x14ac:dyDescent="0.25">
      <c r="A77" s="46" t="s">
        <v>476</v>
      </c>
      <c r="B77" s="47">
        <v>9788542406214</v>
      </c>
      <c r="C77" s="48" t="s">
        <v>1231</v>
      </c>
      <c r="D77" s="136"/>
      <c r="E77" s="27"/>
      <c r="F77" s="28">
        <v>24.9</v>
      </c>
      <c r="G77" s="29">
        <f t="shared" si="7"/>
        <v>0</v>
      </c>
    </row>
    <row r="78" spans="1:7" s="1" customFormat="1" ht="23.25" x14ac:dyDescent="0.25">
      <c r="A78" s="38"/>
      <c r="B78" s="38"/>
      <c r="C78" s="21" t="s">
        <v>699</v>
      </c>
      <c r="D78" s="41" t="s">
        <v>737</v>
      </c>
      <c r="E78" s="112"/>
      <c r="F78" s="39"/>
      <c r="G78" s="40"/>
    </row>
    <row r="79" spans="1:7" s="1" customFormat="1" x14ac:dyDescent="0.25">
      <c r="A79" s="32" t="s">
        <v>3</v>
      </c>
      <c r="B79" s="45" t="s">
        <v>47</v>
      </c>
      <c r="C79" s="41" t="s">
        <v>698</v>
      </c>
      <c r="D79" s="41" t="s">
        <v>737</v>
      </c>
      <c r="E79" s="35"/>
      <c r="F79" s="36" t="s">
        <v>7</v>
      </c>
      <c r="G79" s="37"/>
    </row>
    <row r="80" spans="1:7" s="1" customFormat="1" x14ac:dyDescent="0.25">
      <c r="A80" s="152">
        <v>8753</v>
      </c>
      <c r="B80" s="153">
        <v>9788555500794</v>
      </c>
      <c r="C80" s="154" t="s">
        <v>1285</v>
      </c>
      <c r="D80" s="155"/>
      <c r="E80" s="89"/>
      <c r="F80" s="90">
        <v>24.9</v>
      </c>
      <c r="G80" s="91">
        <f>(F80-(E80*F80))*D80</f>
        <v>0</v>
      </c>
    </row>
    <row r="81" spans="1:7" s="1" customFormat="1" x14ac:dyDescent="0.25">
      <c r="A81" s="152">
        <v>8754</v>
      </c>
      <c r="B81" s="153">
        <v>9788555500800</v>
      </c>
      <c r="C81" s="154" t="s">
        <v>1258</v>
      </c>
      <c r="D81" s="155"/>
      <c r="E81" s="89"/>
      <c r="F81" s="90">
        <v>24.9</v>
      </c>
      <c r="G81" s="91">
        <f>(F81-(E81*F81))*D81</f>
        <v>0</v>
      </c>
    </row>
    <row r="82" spans="1:7" s="84" customFormat="1" x14ac:dyDescent="0.25">
      <c r="A82" s="106">
        <v>8756</v>
      </c>
      <c r="B82" s="107">
        <v>9788555500824</v>
      </c>
      <c r="C82" s="108" t="s">
        <v>887</v>
      </c>
      <c r="D82" s="138"/>
      <c r="E82" s="27"/>
      <c r="F82" s="53">
        <v>24.9</v>
      </c>
      <c r="G82" s="78">
        <f>(F82-(E82*F82))*D82</f>
        <v>0</v>
      </c>
    </row>
    <row r="83" spans="1:7" s="1" customFormat="1" ht="18.75" customHeight="1" x14ac:dyDescent="0.25">
      <c r="A83" s="109"/>
      <c r="B83" s="110"/>
      <c r="C83" s="111" t="s">
        <v>1070</v>
      </c>
      <c r="D83" s="137"/>
      <c r="E83" s="112"/>
      <c r="F83" s="39"/>
      <c r="G83" s="40"/>
    </row>
    <row r="84" spans="1:7" s="1" customFormat="1" x14ac:dyDescent="0.25">
      <c r="A84" s="95" t="s">
        <v>941</v>
      </c>
      <c r="B84" s="96">
        <v>9788536823140</v>
      </c>
      <c r="C84" s="25" t="s">
        <v>1121</v>
      </c>
      <c r="D84" s="136"/>
      <c r="E84" s="27">
        <v>0.61550000000000005</v>
      </c>
      <c r="F84" s="28">
        <v>59.9</v>
      </c>
      <c r="G84" s="29">
        <f>(F84-(E84*F84))*D84</f>
        <v>0</v>
      </c>
    </row>
    <row r="85" spans="1:7" s="1" customFormat="1" x14ac:dyDescent="0.25">
      <c r="A85" s="32" t="s">
        <v>3</v>
      </c>
      <c r="B85" s="45" t="s">
        <v>47</v>
      </c>
      <c r="C85" s="41" t="s">
        <v>697</v>
      </c>
      <c r="D85" s="41" t="s">
        <v>737</v>
      </c>
      <c r="E85" s="35"/>
      <c r="F85" s="36" t="s">
        <v>7</v>
      </c>
      <c r="G85" s="37"/>
    </row>
    <row r="86" spans="1:7" s="1" customFormat="1" x14ac:dyDescent="0.25">
      <c r="A86" s="158">
        <v>8751</v>
      </c>
      <c r="B86" s="159">
        <v>9788555500770</v>
      </c>
      <c r="C86" s="93" t="s">
        <v>1286</v>
      </c>
      <c r="D86" s="139"/>
      <c r="E86" s="89"/>
      <c r="F86" s="82">
        <v>29.9</v>
      </c>
      <c r="G86" s="83">
        <f>(F86-(E86*F86))*D86</f>
        <v>0</v>
      </c>
    </row>
    <row r="87" spans="1:7" s="1" customFormat="1" x14ac:dyDescent="0.25">
      <c r="A87" s="158">
        <v>8752</v>
      </c>
      <c r="B87" s="159">
        <v>9788555500787</v>
      </c>
      <c r="C87" s="93" t="s">
        <v>409</v>
      </c>
      <c r="D87" s="139"/>
      <c r="E87" s="89"/>
      <c r="F87" s="82">
        <v>29.9</v>
      </c>
      <c r="G87" s="83">
        <f>(F87-(E87*F87))*D87</f>
        <v>0</v>
      </c>
    </row>
    <row r="88" spans="1:7" s="1" customFormat="1" x14ac:dyDescent="0.25">
      <c r="A88" s="46" t="s">
        <v>214</v>
      </c>
      <c r="B88" s="47">
        <v>9788575309100</v>
      </c>
      <c r="C88" s="48" t="s">
        <v>1232</v>
      </c>
      <c r="D88" s="136"/>
      <c r="E88" s="27"/>
      <c r="F88" s="28">
        <v>39.9</v>
      </c>
      <c r="G88" s="29">
        <f>(F88-(E88*F88))*D88</f>
        <v>0</v>
      </c>
    </row>
    <row r="89" spans="1:7" s="1" customFormat="1" x14ac:dyDescent="0.25">
      <c r="A89" s="32" t="s">
        <v>3</v>
      </c>
      <c r="B89" s="45" t="s">
        <v>47</v>
      </c>
      <c r="C89" s="41" t="s">
        <v>1004</v>
      </c>
      <c r="D89" s="41" t="s">
        <v>737</v>
      </c>
      <c r="E89" s="35"/>
      <c r="F89" s="36" t="s">
        <v>7</v>
      </c>
      <c r="G89" s="37"/>
    </row>
    <row r="90" spans="1:7" s="1" customFormat="1" x14ac:dyDescent="0.25">
      <c r="A90" s="24" t="s">
        <v>537</v>
      </c>
      <c r="B90" s="24" t="s">
        <v>538</v>
      </c>
      <c r="C90" s="97" t="s">
        <v>1031</v>
      </c>
      <c r="D90" s="136"/>
      <c r="E90" s="27"/>
      <c r="F90" s="28">
        <v>14.9</v>
      </c>
      <c r="G90" s="29">
        <f>(F90-(E90*F90))*D90</f>
        <v>0</v>
      </c>
    </row>
    <row r="91" spans="1:7" s="1" customFormat="1" x14ac:dyDescent="0.25">
      <c r="A91" s="24" t="s">
        <v>539</v>
      </c>
      <c r="B91" s="24" t="s">
        <v>540</v>
      </c>
      <c r="C91" s="97" t="s">
        <v>1032</v>
      </c>
      <c r="D91" s="136"/>
      <c r="E91" s="27"/>
      <c r="F91" s="28">
        <v>14.9</v>
      </c>
      <c r="G91" s="29">
        <f>(F91-(E91*F91))*D91</f>
        <v>0</v>
      </c>
    </row>
    <row r="92" spans="1:7" s="1" customFormat="1" x14ac:dyDescent="0.25">
      <c r="A92" s="24" t="s">
        <v>593</v>
      </c>
      <c r="B92" s="24" t="s">
        <v>594</v>
      </c>
      <c r="C92" s="97" t="s">
        <v>1033</v>
      </c>
      <c r="D92" s="136"/>
      <c r="E92" s="27"/>
      <c r="F92" s="28">
        <v>14.9</v>
      </c>
      <c r="G92" s="29">
        <f>(F92-(E92*F92))*D92</f>
        <v>0</v>
      </c>
    </row>
    <row r="93" spans="1:7" s="84" customFormat="1" x14ac:dyDescent="0.25">
      <c r="A93" s="24" t="s">
        <v>1000</v>
      </c>
      <c r="B93" s="24" t="s">
        <v>1001</v>
      </c>
      <c r="C93" s="97" t="s">
        <v>1034</v>
      </c>
      <c r="D93" s="136"/>
      <c r="E93" s="27"/>
      <c r="F93" s="28">
        <v>14.9</v>
      </c>
      <c r="G93" s="29">
        <f t="shared" ref="G93:G95" si="8">(F93-(E93*F93))*D93</f>
        <v>0</v>
      </c>
    </row>
    <row r="94" spans="1:7" s="1" customFormat="1" x14ac:dyDescent="0.25">
      <c r="A94" s="24" t="s">
        <v>595</v>
      </c>
      <c r="B94" s="24" t="s">
        <v>596</v>
      </c>
      <c r="C94" s="97" t="s">
        <v>1035</v>
      </c>
      <c r="D94" s="136"/>
      <c r="E94" s="27"/>
      <c r="F94" s="28">
        <v>14.9</v>
      </c>
      <c r="G94" s="29">
        <f t="shared" si="8"/>
        <v>0</v>
      </c>
    </row>
    <row r="95" spans="1:7" s="84" customFormat="1" x14ac:dyDescent="0.25">
      <c r="A95" s="24" t="s">
        <v>1002</v>
      </c>
      <c r="B95" s="24" t="s">
        <v>1003</v>
      </c>
      <c r="C95" s="97" t="s">
        <v>1036</v>
      </c>
      <c r="D95" s="136"/>
      <c r="E95" s="27"/>
      <c r="F95" s="28">
        <v>14.9</v>
      </c>
      <c r="G95" s="29">
        <f t="shared" si="8"/>
        <v>0</v>
      </c>
    </row>
    <row r="96" spans="1:7" s="84" customFormat="1" x14ac:dyDescent="0.25">
      <c r="A96" s="24" t="s">
        <v>914</v>
      </c>
      <c r="B96" s="24" t="s">
        <v>915</v>
      </c>
      <c r="C96" s="97" t="s">
        <v>1037</v>
      </c>
      <c r="D96" s="136"/>
      <c r="E96" s="27"/>
      <c r="F96" s="28">
        <v>14.9</v>
      </c>
      <c r="G96" s="29">
        <f t="shared" ref="G96:G97" si="9">(F96-(E96*F96))*D96</f>
        <v>0</v>
      </c>
    </row>
    <row r="97" spans="1:7" s="84" customFormat="1" x14ac:dyDescent="0.25">
      <c r="A97" s="24" t="s">
        <v>916</v>
      </c>
      <c r="B97" s="24" t="s">
        <v>917</v>
      </c>
      <c r="C97" s="97" t="s">
        <v>1038</v>
      </c>
      <c r="D97" s="136"/>
      <c r="E97" s="27"/>
      <c r="F97" s="28">
        <v>14.9</v>
      </c>
      <c r="G97" s="29">
        <f t="shared" si="9"/>
        <v>0</v>
      </c>
    </row>
    <row r="98" spans="1:7" s="1" customFormat="1" x14ac:dyDescent="0.25">
      <c r="A98" s="32" t="s">
        <v>3</v>
      </c>
      <c r="B98" s="45" t="s">
        <v>47</v>
      </c>
      <c r="C98" s="41" t="s">
        <v>944</v>
      </c>
      <c r="D98" s="41" t="s">
        <v>737</v>
      </c>
      <c r="E98" s="35"/>
      <c r="F98" s="36" t="s">
        <v>7</v>
      </c>
      <c r="G98" s="37"/>
    </row>
    <row r="99" spans="1:7" s="1" customFormat="1" x14ac:dyDescent="0.25">
      <c r="A99" s="24" t="s">
        <v>738</v>
      </c>
      <c r="B99" s="24" t="s">
        <v>739</v>
      </c>
      <c r="C99" s="87" t="s">
        <v>1039</v>
      </c>
      <c r="D99" s="136"/>
      <c r="E99" s="27"/>
      <c r="F99" s="28">
        <v>29.9</v>
      </c>
      <c r="G99" s="29">
        <f>(F99-(E99*F99))*D99</f>
        <v>0</v>
      </c>
    </row>
    <row r="100" spans="1:7" s="1" customFormat="1" x14ac:dyDescent="0.25">
      <c r="A100" s="24" t="s">
        <v>740</v>
      </c>
      <c r="B100" s="24" t="s">
        <v>741</v>
      </c>
      <c r="C100" s="87" t="s">
        <v>1040</v>
      </c>
      <c r="D100" s="136"/>
      <c r="E100" s="27"/>
      <c r="F100" s="28">
        <v>29.9</v>
      </c>
      <c r="G100" s="29">
        <f>(F100-(E100*F100))*D100</f>
        <v>0</v>
      </c>
    </row>
    <row r="101" spans="1:7" s="1" customFormat="1" x14ac:dyDescent="0.25">
      <c r="A101" s="24" t="s">
        <v>442</v>
      </c>
      <c r="B101" s="24" t="s">
        <v>444</v>
      </c>
      <c r="C101" s="26" t="s">
        <v>1041</v>
      </c>
      <c r="D101" s="136"/>
      <c r="E101" s="27"/>
      <c r="F101" s="28">
        <v>29.9</v>
      </c>
      <c r="G101" s="29">
        <f>(F101-(E101*F101))*D101</f>
        <v>0</v>
      </c>
    </row>
    <row r="102" spans="1:7" s="1" customFormat="1" x14ac:dyDescent="0.25">
      <c r="A102" s="80" t="s">
        <v>441</v>
      </c>
      <c r="B102" s="80" t="s">
        <v>443</v>
      </c>
      <c r="C102" s="81" t="s">
        <v>1042</v>
      </c>
      <c r="D102" s="136"/>
      <c r="E102" s="27"/>
      <c r="F102" s="82">
        <v>29.9</v>
      </c>
      <c r="G102" s="83">
        <f>(F102-(E102*F102))*D102</f>
        <v>0</v>
      </c>
    </row>
    <row r="103" spans="1:7" s="1" customFormat="1" x14ac:dyDescent="0.25">
      <c r="A103" s="32" t="s">
        <v>3</v>
      </c>
      <c r="B103" s="45" t="s">
        <v>47</v>
      </c>
      <c r="C103" s="41" t="s">
        <v>588</v>
      </c>
      <c r="D103" s="41" t="s">
        <v>737</v>
      </c>
      <c r="E103" s="35"/>
      <c r="F103" s="36" t="s">
        <v>7</v>
      </c>
      <c r="G103" s="37"/>
    </row>
    <row r="104" spans="1:7" s="1" customFormat="1" x14ac:dyDescent="0.25">
      <c r="A104" s="24" t="s">
        <v>479</v>
      </c>
      <c r="B104" s="24" t="s">
        <v>480</v>
      </c>
      <c r="C104" s="26" t="s">
        <v>1233</v>
      </c>
      <c r="D104" s="136"/>
      <c r="E104" s="27">
        <v>0.61070000000000002</v>
      </c>
      <c r="F104" s="28">
        <v>89.9</v>
      </c>
      <c r="G104" s="29">
        <f t="shared" ref="G104:G129" si="10">(F104-(E104*F104))*D104</f>
        <v>0</v>
      </c>
    </row>
    <row r="105" spans="1:7" s="1" customFormat="1" x14ac:dyDescent="0.25">
      <c r="A105" s="24" t="s">
        <v>20</v>
      </c>
      <c r="B105" s="24" t="s">
        <v>61</v>
      </c>
      <c r="C105" s="26" t="s">
        <v>1234</v>
      </c>
      <c r="D105" s="136"/>
      <c r="E105" s="27">
        <v>0.61070000000000002</v>
      </c>
      <c r="F105" s="28">
        <v>89.9</v>
      </c>
      <c r="G105" s="29">
        <f t="shared" si="10"/>
        <v>0</v>
      </c>
    </row>
    <row r="106" spans="1:7" s="1" customFormat="1" x14ac:dyDescent="0.25">
      <c r="A106" s="24" t="s">
        <v>42</v>
      </c>
      <c r="B106" s="24" t="s">
        <v>123</v>
      </c>
      <c r="C106" s="26" t="s">
        <v>1235</v>
      </c>
      <c r="D106" s="136"/>
      <c r="E106" s="27">
        <v>0.61070000000000002</v>
      </c>
      <c r="F106" s="28">
        <v>89.9</v>
      </c>
      <c r="G106" s="29">
        <f t="shared" si="10"/>
        <v>0</v>
      </c>
    </row>
    <row r="107" spans="1:7" s="84" customFormat="1" x14ac:dyDescent="0.25">
      <c r="A107" s="98" t="s">
        <v>874</v>
      </c>
      <c r="B107" s="98" t="s">
        <v>875</v>
      </c>
      <c r="C107" s="99" t="s">
        <v>1154</v>
      </c>
      <c r="D107" s="140"/>
      <c r="E107" s="127">
        <v>0.62180000000000002</v>
      </c>
      <c r="F107" s="100">
        <v>119</v>
      </c>
      <c r="G107" s="101">
        <f t="shared" si="10"/>
        <v>0</v>
      </c>
    </row>
    <row r="108" spans="1:7" s="84" customFormat="1" x14ac:dyDescent="0.25">
      <c r="A108" s="98" t="s">
        <v>876</v>
      </c>
      <c r="B108" s="98" t="s">
        <v>877</v>
      </c>
      <c r="C108" s="99" t="s">
        <v>1155</v>
      </c>
      <c r="D108" s="140"/>
      <c r="E108" s="127">
        <v>0.62180000000000002</v>
      </c>
      <c r="F108" s="100">
        <v>119</v>
      </c>
      <c r="G108" s="101">
        <f t="shared" si="10"/>
        <v>0</v>
      </c>
    </row>
    <row r="109" spans="1:7" s="1" customFormat="1" x14ac:dyDescent="0.25">
      <c r="A109" s="98" t="s">
        <v>457</v>
      </c>
      <c r="B109" s="98" t="s">
        <v>456</v>
      </c>
      <c r="C109" s="102" t="s">
        <v>1156</v>
      </c>
      <c r="D109" s="140"/>
      <c r="E109" s="127">
        <v>0.62180000000000002</v>
      </c>
      <c r="F109" s="100">
        <v>119</v>
      </c>
      <c r="G109" s="101">
        <f t="shared" si="10"/>
        <v>0</v>
      </c>
    </row>
    <row r="110" spans="1:7" s="1" customFormat="1" x14ac:dyDescent="0.25">
      <c r="A110" s="98" t="s">
        <v>459</v>
      </c>
      <c r="B110" s="98" t="s">
        <v>458</v>
      </c>
      <c r="C110" s="102" t="s">
        <v>1157</v>
      </c>
      <c r="D110" s="140"/>
      <c r="E110" s="127">
        <v>0.62180000000000002</v>
      </c>
      <c r="F110" s="100">
        <v>119</v>
      </c>
      <c r="G110" s="101">
        <f t="shared" si="10"/>
        <v>0</v>
      </c>
    </row>
    <row r="111" spans="1:7" s="1" customFormat="1" x14ac:dyDescent="0.25">
      <c r="A111" s="98" t="s">
        <v>460</v>
      </c>
      <c r="B111" s="98" t="s">
        <v>461</v>
      </c>
      <c r="C111" s="102" t="s">
        <v>1158</v>
      </c>
      <c r="D111" s="140"/>
      <c r="E111" s="127">
        <v>0.62180000000000002</v>
      </c>
      <c r="F111" s="100">
        <v>119</v>
      </c>
      <c r="G111" s="101">
        <f t="shared" si="10"/>
        <v>0</v>
      </c>
    </row>
    <row r="112" spans="1:7" s="1" customFormat="1" x14ac:dyDescent="0.25">
      <c r="A112" s="98" t="s">
        <v>560</v>
      </c>
      <c r="B112" s="98" t="s">
        <v>561</v>
      </c>
      <c r="C112" s="102" t="s">
        <v>1159</v>
      </c>
      <c r="D112" s="140"/>
      <c r="E112" s="127">
        <v>0.62180000000000002</v>
      </c>
      <c r="F112" s="100">
        <v>119</v>
      </c>
      <c r="G112" s="101">
        <f t="shared" si="10"/>
        <v>0</v>
      </c>
    </row>
    <row r="113" spans="1:7" s="1" customFormat="1" x14ac:dyDescent="0.25">
      <c r="A113" s="98" t="s">
        <v>562</v>
      </c>
      <c r="B113" s="98" t="s">
        <v>563</v>
      </c>
      <c r="C113" s="102" t="s">
        <v>1160</v>
      </c>
      <c r="D113" s="140"/>
      <c r="E113" s="127">
        <v>0.62180000000000002</v>
      </c>
      <c r="F113" s="100">
        <v>119</v>
      </c>
      <c r="G113" s="101">
        <f t="shared" si="10"/>
        <v>0</v>
      </c>
    </row>
    <row r="114" spans="1:7" s="1" customFormat="1" x14ac:dyDescent="0.25">
      <c r="A114" s="98" t="s">
        <v>552</v>
      </c>
      <c r="B114" s="98" t="s">
        <v>553</v>
      </c>
      <c r="C114" s="102" t="s">
        <v>1161</v>
      </c>
      <c r="D114" s="140"/>
      <c r="E114" s="127">
        <v>0.62180000000000002</v>
      </c>
      <c r="F114" s="100">
        <v>119</v>
      </c>
      <c r="G114" s="101">
        <f t="shared" si="10"/>
        <v>0</v>
      </c>
    </row>
    <row r="115" spans="1:7" s="1" customFormat="1" x14ac:dyDescent="0.25">
      <c r="A115" s="98" t="s">
        <v>554</v>
      </c>
      <c r="B115" s="98" t="s">
        <v>556</v>
      </c>
      <c r="C115" s="102" t="s">
        <v>1162</v>
      </c>
      <c r="D115" s="140"/>
      <c r="E115" s="127">
        <v>0.62180000000000002</v>
      </c>
      <c r="F115" s="100">
        <v>119</v>
      </c>
      <c r="G115" s="101">
        <f t="shared" si="10"/>
        <v>0</v>
      </c>
    </row>
    <row r="116" spans="1:7" s="1" customFormat="1" x14ac:dyDescent="0.25">
      <c r="A116" s="98" t="s">
        <v>555</v>
      </c>
      <c r="B116" s="98" t="s">
        <v>557</v>
      </c>
      <c r="C116" s="102" t="s">
        <v>1163</v>
      </c>
      <c r="D116" s="140"/>
      <c r="E116" s="127">
        <v>0.62180000000000002</v>
      </c>
      <c r="F116" s="100">
        <v>119</v>
      </c>
      <c r="G116" s="101">
        <f t="shared" si="10"/>
        <v>0</v>
      </c>
    </row>
    <row r="117" spans="1:7" s="84" customFormat="1" x14ac:dyDescent="0.25">
      <c r="A117" s="98" t="s">
        <v>1180</v>
      </c>
      <c r="B117" s="98" t="s">
        <v>1181</v>
      </c>
      <c r="C117" s="102" t="s">
        <v>1182</v>
      </c>
      <c r="D117" s="140"/>
      <c r="E117" s="127">
        <v>0.62180000000000002</v>
      </c>
      <c r="F117" s="100">
        <v>119</v>
      </c>
      <c r="G117" s="101">
        <f t="shared" si="10"/>
        <v>0</v>
      </c>
    </row>
    <row r="118" spans="1:7" s="1" customFormat="1" ht="17.25" customHeight="1" x14ac:dyDescent="0.25">
      <c r="A118" s="98" t="s">
        <v>558</v>
      </c>
      <c r="B118" s="98" t="s">
        <v>559</v>
      </c>
      <c r="C118" s="102" t="s">
        <v>1164</v>
      </c>
      <c r="D118" s="140"/>
      <c r="E118" s="127">
        <v>0.62180000000000002</v>
      </c>
      <c r="F118" s="100">
        <v>119</v>
      </c>
      <c r="G118" s="101">
        <f t="shared" si="10"/>
        <v>0</v>
      </c>
    </row>
    <row r="119" spans="1:7" s="84" customFormat="1" ht="15.75" customHeight="1" x14ac:dyDescent="0.25">
      <c r="A119" s="98" t="s">
        <v>1074</v>
      </c>
      <c r="B119" s="98" t="s">
        <v>1075</v>
      </c>
      <c r="C119" s="102" t="s">
        <v>1166</v>
      </c>
      <c r="D119" s="140"/>
      <c r="E119" s="127">
        <v>0.62180000000000002</v>
      </c>
      <c r="F119" s="100">
        <v>119</v>
      </c>
      <c r="G119" s="101">
        <f t="shared" si="10"/>
        <v>0</v>
      </c>
    </row>
    <row r="120" spans="1:7" s="84" customFormat="1" x14ac:dyDescent="0.25">
      <c r="A120" s="98" t="s">
        <v>506</v>
      </c>
      <c r="B120" s="98" t="s">
        <v>507</v>
      </c>
      <c r="C120" s="102" t="s">
        <v>1165</v>
      </c>
      <c r="D120" s="140"/>
      <c r="E120" s="127">
        <v>0.62180000000000002</v>
      </c>
      <c r="F120" s="100">
        <v>119</v>
      </c>
      <c r="G120" s="101">
        <f t="shared" si="10"/>
        <v>0</v>
      </c>
    </row>
    <row r="121" spans="1:7" s="84" customFormat="1" x14ac:dyDescent="0.25">
      <c r="A121" s="98" t="s">
        <v>988</v>
      </c>
      <c r="B121" s="98" t="s">
        <v>989</v>
      </c>
      <c r="C121" s="102" t="s">
        <v>1167</v>
      </c>
      <c r="D121" s="140"/>
      <c r="E121" s="127">
        <v>0.62180000000000002</v>
      </c>
      <c r="F121" s="100">
        <v>119</v>
      </c>
      <c r="G121" s="101">
        <f t="shared" si="10"/>
        <v>0</v>
      </c>
    </row>
    <row r="122" spans="1:7" s="84" customFormat="1" x14ac:dyDescent="0.25">
      <c r="A122" s="98" t="s">
        <v>1097</v>
      </c>
      <c r="B122" s="98" t="s">
        <v>1098</v>
      </c>
      <c r="C122" s="102" t="s">
        <v>1168</v>
      </c>
      <c r="D122" s="140"/>
      <c r="E122" s="127">
        <v>0.62180000000000002</v>
      </c>
      <c r="F122" s="100">
        <v>119</v>
      </c>
      <c r="G122" s="101">
        <f t="shared" si="10"/>
        <v>0</v>
      </c>
    </row>
    <row r="123" spans="1:7" s="84" customFormat="1" x14ac:dyDescent="0.25">
      <c r="A123" s="98" t="s">
        <v>991</v>
      </c>
      <c r="B123" s="98" t="s">
        <v>990</v>
      </c>
      <c r="C123" s="102" t="s">
        <v>1169</v>
      </c>
      <c r="D123" s="140"/>
      <c r="E123" s="127">
        <v>0.62180000000000002</v>
      </c>
      <c r="F123" s="100">
        <v>119</v>
      </c>
      <c r="G123" s="101">
        <f t="shared" si="10"/>
        <v>0</v>
      </c>
    </row>
    <row r="124" spans="1:7" s="84" customFormat="1" x14ac:dyDescent="0.25">
      <c r="A124" s="98" t="s">
        <v>992</v>
      </c>
      <c r="B124" s="98" t="s">
        <v>993</v>
      </c>
      <c r="C124" s="102" t="s">
        <v>1170</v>
      </c>
      <c r="D124" s="140"/>
      <c r="E124" s="127">
        <v>0.62180000000000002</v>
      </c>
      <c r="F124" s="100">
        <v>119</v>
      </c>
      <c r="G124" s="101">
        <f t="shared" si="10"/>
        <v>0</v>
      </c>
    </row>
    <row r="125" spans="1:7" s="84" customFormat="1" x14ac:dyDescent="0.25">
      <c r="A125" s="98" t="s">
        <v>1023</v>
      </c>
      <c r="B125" s="98" t="s">
        <v>1024</v>
      </c>
      <c r="C125" s="102" t="s">
        <v>1171</v>
      </c>
      <c r="D125" s="140"/>
      <c r="E125" s="127">
        <v>0.62180000000000002</v>
      </c>
      <c r="F125" s="100">
        <v>119</v>
      </c>
      <c r="G125" s="101">
        <f t="shared" si="10"/>
        <v>0</v>
      </c>
    </row>
    <row r="126" spans="1:7" s="84" customFormat="1" x14ac:dyDescent="0.25">
      <c r="A126" s="98" t="s">
        <v>1025</v>
      </c>
      <c r="B126" s="98" t="s">
        <v>1026</v>
      </c>
      <c r="C126" s="102" t="s">
        <v>1172</v>
      </c>
      <c r="D126" s="140"/>
      <c r="E126" s="127">
        <v>0.62180000000000002</v>
      </c>
      <c r="F126" s="100">
        <v>119</v>
      </c>
      <c r="G126" s="101">
        <f t="shared" si="10"/>
        <v>0</v>
      </c>
    </row>
    <row r="127" spans="1:7" s="84" customFormat="1" x14ac:dyDescent="0.25">
      <c r="A127" s="98" t="s">
        <v>1027</v>
      </c>
      <c r="B127" s="98" t="s">
        <v>1028</v>
      </c>
      <c r="C127" s="102" t="s">
        <v>1173</v>
      </c>
      <c r="D127" s="140"/>
      <c r="E127" s="127">
        <v>0.62180000000000002</v>
      </c>
      <c r="F127" s="100">
        <v>119</v>
      </c>
      <c r="G127" s="101">
        <f t="shared" si="10"/>
        <v>0</v>
      </c>
    </row>
    <row r="128" spans="1:7" s="84" customFormat="1" x14ac:dyDescent="0.25">
      <c r="A128" s="98" t="s">
        <v>994</v>
      </c>
      <c r="B128" s="98" t="s">
        <v>995</v>
      </c>
      <c r="C128" s="102" t="s">
        <v>1174</v>
      </c>
      <c r="D128" s="140"/>
      <c r="E128" s="127">
        <v>0.62180000000000002</v>
      </c>
      <c r="F128" s="100">
        <v>119</v>
      </c>
      <c r="G128" s="101">
        <f t="shared" si="10"/>
        <v>0</v>
      </c>
    </row>
    <row r="129" spans="1:7" s="1" customFormat="1" x14ac:dyDescent="0.25">
      <c r="A129" s="98" t="s">
        <v>997</v>
      </c>
      <c r="B129" s="98" t="s">
        <v>996</v>
      </c>
      <c r="C129" s="102" t="s">
        <v>1175</v>
      </c>
      <c r="D129" s="140"/>
      <c r="E129" s="127">
        <v>0.62180000000000002</v>
      </c>
      <c r="F129" s="100">
        <v>119</v>
      </c>
      <c r="G129" s="101">
        <f t="shared" si="10"/>
        <v>0</v>
      </c>
    </row>
    <row r="130" spans="1:7" s="1" customFormat="1" x14ac:dyDescent="0.25">
      <c r="A130" s="32" t="s">
        <v>3</v>
      </c>
      <c r="B130" s="32" t="s">
        <v>47</v>
      </c>
      <c r="C130" s="41" t="s">
        <v>696</v>
      </c>
      <c r="D130" s="41" t="s">
        <v>737</v>
      </c>
      <c r="E130" s="35" t="s">
        <v>46</v>
      </c>
      <c r="F130" s="36" t="s">
        <v>7</v>
      </c>
      <c r="G130" s="37"/>
    </row>
    <row r="131" spans="1:7" s="1" customFormat="1" x14ac:dyDescent="0.25">
      <c r="A131" s="24" t="s">
        <v>533</v>
      </c>
      <c r="B131" s="24" t="s">
        <v>520</v>
      </c>
      <c r="C131" s="97" t="s">
        <v>1043</v>
      </c>
      <c r="D131" s="136"/>
      <c r="E131" s="27"/>
      <c r="F131" s="28">
        <v>29.9</v>
      </c>
      <c r="G131" s="29">
        <f t="shared" ref="G131:G136" si="11">(F131-(E131*F131))*D131</f>
        <v>0</v>
      </c>
    </row>
    <row r="132" spans="1:7" s="1" customFormat="1" x14ac:dyDescent="0.25">
      <c r="A132" s="24" t="s">
        <v>521</v>
      </c>
      <c r="B132" s="24" t="s">
        <v>522</v>
      </c>
      <c r="C132" s="97" t="s">
        <v>1044</v>
      </c>
      <c r="D132" s="136"/>
      <c r="E132" s="27"/>
      <c r="F132" s="28">
        <v>29.9</v>
      </c>
      <c r="G132" s="29">
        <f t="shared" si="11"/>
        <v>0</v>
      </c>
    </row>
    <row r="133" spans="1:7" s="1" customFormat="1" x14ac:dyDescent="0.25">
      <c r="A133" s="24" t="s">
        <v>523</v>
      </c>
      <c r="B133" s="24" t="s">
        <v>524</v>
      </c>
      <c r="C133" s="97" t="s">
        <v>1045</v>
      </c>
      <c r="D133" s="136"/>
      <c r="E133" s="27"/>
      <c r="F133" s="28">
        <v>29.9</v>
      </c>
      <c r="G133" s="29">
        <f t="shared" si="11"/>
        <v>0</v>
      </c>
    </row>
    <row r="134" spans="1:7" s="1" customFormat="1" x14ac:dyDescent="0.25">
      <c r="A134" s="24" t="s">
        <v>525</v>
      </c>
      <c r="B134" s="24" t="s">
        <v>526</v>
      </c>
      <c r="C134" s="97" t="s">
        <v>1046</v>
      </c>
      <c r="D134" s="136"/>
      <c r="E134" s="27"/>
      <c r="F134" s="28">
        <v>29.9</v>
      </c>
      <c r="G134" s="29">
        <f t="shared" si="11"/>
        <v>0</v>
      </c>
    </row>
    <row r="135" spans="1:7" s="1" customFormat="1" x14ac:dyDescent="0.25">
      <c r="A135" s="24" t="s">
        <v>527</v>
      </c>
      <c r="B135" s="24" t="s">
        <v>528</v>
      </c>
      <c r="C135" s="103" t="s">
        <v>1047</v>
      </c>
      <c r="D135" s="136"/>
      <c r="E135" s="27"/>
      <c r="F135" s="28">
        <v>29.9</v>
      </c>
      <c r="G135" s="29">
        <f t="shared" si="11"/>
        <v>0</v>
      </c>
    </row>
    <row r="136" spans="1:7" s="1" customFormat="1" x14ac:dyDescent="0.25">
      <c r="A136" s="24" t="s">
        <v>529</v>
      </c>
      <c r="B136" s="24" t="s">
        <v>530</v>
      </c>
      <c r="C136" s="97" t="s">
        <v>1048</v>
      </c>
      <c r="D136" s="136"/>
      <c r="E136" s="27"/>
      <c r="F136" s="28">
        <v>29.9</v>
      </c>
      <c r="G136" s="29">
        <f t="shared" si="11"/>
        <v>0</v>
      </c>
    </row>
    <row r="137" spans="1:7" s="1" customFormat="1" x14ac:dyDescent="0.25">
      <c r="A137" s="32" t="s">
        <v>3</v>
      </c>
      <c r="B137" s="45" t="s">
        <v>47</v>
      </c>
      <c r="C137" s="41" t="s">
        <v>591</v>
      </c>
      <c r="D137" s="41" t="s">
        <v>737</v>
      </c>
      <c r="E137" s="35"/>
      <c r="F137" s="36" t="s">
        <v>7</v>
      </c>
      <c r="G137" s="37"/>
    </row>
    <row r="138" spans="1:7" s="1" customFormat="1" x14ac:dyDescent="0.25">
      <c r="A138" s="124" t="s">
        <v>454</v>
      </c>
      <c r="B138" s="125">
        <v>9788543202396</v>
      </c>
      <c r="C138" s="126" t="s">
        <v>1120</v>
      </c>
      <c r="D138" s="140"/>
      <c r="E138" s="127">
        <v>0.5988</v>
      </c>
      <c r="F138" s="128">
        <v>29.9</v>
      </c>
      <c r="G138" s="101">
        <f>(F138-(E138*F138))*D138</f>
        <v>0</v>
      </c>
    </row>
    <row r="139" spans="1:7" s="1" customFormat="1" x14ac:dyDescent="0.25">
      <c r="A139" s="124" t="s">
        <v>806</v>
      </c>
      <c r="B139" s="125">
        <v>9788543203140</v>
      </c>
      <c r="C139" s="126" t="s">
        <v>807</v>
      </c>
      <c r="D139" s="140"/>
      <c r="E139" s="127">
        <v>0.64380000000000004</v>
      </c>
      <c r="F139" s="128">
        <v>69.900000000000006</v>
      </c>
      <c r="G139" s="101">
        <f>(F139-(E139*F139))*D139</f>
        <v>0</v>
      </c>
    </row>
    <row r="140" spans="1:7" s="1" customFormat="1" x14ac:dyDescent="0.25">
      <c r="A140" s="32" t="s">
        <v>3</v>
      </c>
      <c r="B140" s="45" t="s">
        <v>47</v>
      </c>
      <c r="C140" s="41" t="s">
        <v>589</v>
      </c>
      <c r="D140" s="41" t="s">
        <v>737</v>
      </c>
      <c r="E140" s="35"/>
      <c r="F140" s="36" t="s">
        <v>7</v>
      </c>
      <c r="G140" s="37"/>
    </row>
    <row r="141" spans="1:7" s="1" customFormat="1" x14ac:dyDescent="0.25">
      <c r="A141" s="24" t="s">
        <v>477</v>
      </c>
      <c r="B141" s="24" t="s">
        <v>481</v>
      </c>
      <c r="C141" s="31" t="s">
        <v>1236</v>
      </c>
      <c r="D141" s="136"/>
      <c r="E141" s="27"/>
      <c r="F141" s="28">
        <v>49.9</v>
      </c>
      <c r="G141" s="29">
        <f t="shared" ref="G141" si="12">(F141-(E141*F141))*D141</f>
        <v>0</v>
      </c>
    </row>
    <row r="142" spans="1:7" s="1" customFormat="1" x14ac:dyDescent="0.25">
      <c r="A142" s="32" t="s">
        <v>3</v>
      </c>
      <c r="B142" s="45" t="s">
        <v>47</v>
      </c>
      <c r="C142" s="41" t="s">
        <v>590</v>
      </c>
      <c r="D142" s="41" t="s">
        <v>737</v>
      </c>
      <c r="E142" s="35"/>
      <c r="F142" s="36" t="s">
        <v>7</v>
      </c>
      <c r="G142" s="37"/>
    </row>
    <row r="143" spans="1:7" s="1" customFormat="1" ht="23.25" x14ac:dyDescent="0.25">
      <c r="A143" s="38"/>
      <c r="B143" s="38"/>
      <c r="C143" s="21" t="s">
        <v>695</v>
      </c>
      <c r="D143" s="137"/>
      <c r="E143" s="112"/>
      <c r="F143" s="39"/>
      <c r="G143" s="40"/>
    </row>
    <row r="144" spans="1:7" s="1" customFormat="1" x14ac:dyDescent="0.25">
      <c r="A144" s="32" t="s">
        <v>3</v>
      </c>
      <c r="B144" s="33" t="s">
        <v>47</v>
      </c>
      <c r="C144" s="41" t="s">
        <v>694</v>
      </c>
      <c r="D144" s="41" t="s">
        <v>737</v>
      </c>
      <c r="E144" s="35" t="s">
        <v>46</v>
      </c>
      <c r="F144" s="36" t="s">
        <v>7</v>
      </c>
      <c r="G144" s="37"/>
    </row>
    <row r="145" spans="1:7" s="1" customFormat="1" x14ac:dyDescent="0.25">
      <c r="A145" s="80" t="s">
        <v>412</v>
      </c>
      <c r="B145" s="80" t="s">
        <v>415</v>
      </c>
      <c r="C145" s="93" t="s">
        <v>1049</v>
      </c>
      <c r="D145" s="139"/>
      <c r="E145" s="89"/>
      <c r="F145" s="82">
        <v>19.899999999999999</v>
      </c>
      <c r="G145" s="83">
        <f>(F145-(E145*F145))*D145</f>
        <v>0</v>
      </c>
    </row>
    <row r="146" spans="1:7" s="1" customFormat="1" x14ac:dyDescent="0.25">
      <c r="A146" s="24" t="s">
        <v>413</v>
      </c>
      <c r="B146" s="24" t="s">
        <v>416</v>
      </c>
      <c r="C146" s="25" t="s">
        <v>1050</v>
      </c>
      <c r="D146" s="136"/>
      <c r="E146" s="27"/>
      <c r="F146" s="28">
        <v>19.899999999999999</v>
      </c>
      <c r="G146" s="29">
        <f>(F146-(E146*F146))*D146</f>
        <v>0</v>
      </c>
    </row>
    <row r="147" spans="1:7" s="1" customFormat="1" x14ac:dyDescent="0.25">
      <c r="A147" s="24" t="s">
        <v>414</v>
      </c>
      <c r="B147" s="24" t="s">
        <v>417</v>
      </c>
      <c r="C147" s="25" t="s">
        <v>1051</v>
      </c>
      <c r="D147" s="136"/>
      <c r="E147" s="27"/>
      <c r="F147" s="28">
        <v>19.899999999999999</v>
      </c>
      <c r="G147" s="29">
        <f>(F147-(E147*F147))*D147</f>
        <v>0</v>
      </c>
    </row>
    <row r="148" spans="1:7" s="1" customFormat="1" x14ac:dyDescent="0.25">
      <c r="A148" s="80" t="s">
        <v>410</v>
      </c>
      <c r="B148" s="80" t="s">
        <v>411</v>
      </c>
      <c r="C148" s="88" t="s">
        <v>1052</v>
      </c>
      <c r="D148" s="139"/>
      <c r="E148" s="89"/>
      <c r="F148" s="82">
        <v>19.899999999999999</v>
      </c>
      <c r="G148" s="83">
        <f>(F148-(E148*F148))*D148</f>
        <v>0</v>
      </c>
    </row>
    <row r="149" spans="1:7" s="1" customFormat="1" x14ac:dyDescent="0.25">
      <c r="A149" s="32" t="s">
        <v>3</v>
      </c>
      <c r="B149" s="33" t="s">
        <v>47</v>
      </c>
      <c r="C149" s="41" t="s">
        <v>724</v>
      </c>
      <c r="D149" s="41" t="s">
        <v>737</v>
      </c>
      <c r="E149" s="35" t="s">
        <v>46</v>
      </c>
      <c r="F149" s="36" t="s">
        <v>7</v>
      </c>
      <c r="G149" s="37"/>
    </row>
    <row r="150" spans="1:7" s="1" customFormat="1" x14ac:dyDescent="0.25">
      <c r="A150" s="24" t="s">
        <v>282</v>
      </c>
      <c r="B150" s="24" t="s">
        <v>281</v>
      </c>
      <c r="C150" s="26" t="s">
        <v>693</v>
      </c>
      <c r="D150" s="136"/>
      <c r="E150" s="27"/>
      <c r="F150" s="28">
        <v>49.9</v>
      </c>
      <c r="G150" s="29">
        <f>(F150-(E150*F150))*D150</f>
        <v>0</v>
      </c>
    </row>
    <row r="151" spans="1:7" s="1" customFormat="1" x14ac:dyDescent="0.25">
      <c r="A151" s="24" t="s">
        <v>151</v>
      </c>
      <c r="B151" s="24" t="s">
        <v>152</v>
      </c>
      <c r="C151" s="48" t="s">
        <v>635</v>
      </c>
      <c r="D151" s="136"/>
      <c r="E151" s="27"/>
      <c r="F151" s="28">
        <v>49.9</v>
      </c>
      <c r="G151" s="29">
        <f>(F151-(E151*F151))*D151</f>
        <v>0</v>
      </c>
    </row>
    <row r="152" spans="1:7" s="1" customFormat="1" x14ac:dyDescent="0.25">
      <c r="A152" s="24" t="s">
        <v>378</v>
      </c>
      <c r="B152" s="24" t="s">
        <v>725</v>
      </c>
      <c r="C152" s="48" t="s">
        <v>1237</v>
      </c>
      <c r="D152" s="136"/>
      <c r="E152" s="27"/>
      <c r="F152" s="28">
        <v>69.900000000000006</v>
      </c>
      <c r="G152" s="29">
        <f>(F152-(E152*F152))*D152</f>
        <v>0</v>
      </c>
    </row>
    <row r="153" spans="1:7" s="1" customFormat="1" x14ac:dyDescent="0.25">
      <c r="A153" s="32" t="s">
        <v>3</v>
      </c>
      <c r="B153" s="33" t="s">
        <v>47</v>
      </c>
      <c r="C153" s="41" t="s">
        <v>157</v>
      </c>
      <c r="D153" s="41" t="s">
        <v>737</v>
      </c>
      <c r="E153" s="35" t="s">
        <v>46</v>
      </c>
      <c r="F153" s="36" t="s">
        <v>7</v>
      </c>
      <c r="G153" s="37"/>
    </row>
    <row r="154" spans="1:7" s="84" customFormat="1" x14ac:dyDescent="0.25">
      <c r="A154" s="32"/>
      <c r="B154" s="33"/>
      <c r="C154" s="41"/>
      <c r="D154" s="41"/>
      <c r="E154" s="35"/>
      <c r="F154" s="36"/>
      <c r="G154" s="37"/>
    </row>
    <row r="155" spans="1:7" s="1" customFormat="1" x14ac:dyDescent="0.25">
      <c r="A155" s="24" t="s">
        <v>478</v>
      </c>
      <c r="B155" s="24" t="s">
        <v>490</v>
      </c>
      <c r="C155" s="31" t="s">
        <v>1238</v>
      </c>
      <c r="D155" s="136"/>
      <c r="E155" s="27"/>
      <c r="F155" s="28">
        <v>59.9</v>
      </c>
      <c r="G155" s="29">
        <f t="shared" ref="G155:G158" si="13">(F155-(E155*F155))*D155</f>
        <v>0</v>
      </c>
    </row>
    <row r="156" spans="1:7" s="1" customFormat="1" x14ac:dyDescent="0.25">
      <c r="A156" s="46" t="s">
        <v>251</v>
      </c>
      <c r="B156" s="47">
        <v>9781450884426</v>
      </c>
      <c r="C156" s="48" t="s">
        <v>1239</v>
      </c>
      <c r="D156" s="136"/>
      <c r="E156" s="27"/>
      <c r="F156" s="28">
        <v>69.900000000000006</v>
      </c>
      <c r="G156" s="29">
        <f t="shared" si="13"/>
        <v>0</v>
      </c>
    </row>
    <row r="157" spans="1:7" s="84" customFormat="1" x14ac:dyDescent="0.25">
      <c r="A157" s="46">
        <v>8091</v>
      </c>
      <c r="B157" s="47">
        <v>9788541005227</v>
      </c>
      <c r="C157" s="48" t="s">
        <v>1240</v>
      </c>
      <c r="D157" s="136"/>
      <c r="E157" s="27"/>
      <c r="F157" s="28">
        <v>54.9</v>
      </c>
      <c r="G157" s="29">
        <f t="shared" si="13"/>
        <v>0</v>
      </c>
    </row>
    <row r="158" spans="1:7" s="1" customFormat="1" x14ac:dyDescent="0.25">
      <c r="A158" s="46" t="s">
        <v>252</v>
      </c>
      <c r="B158" s="47">
        <v>9781450884433</v>
      </c>
      <c r="C158" s="48" t="s">
        <v>1241</v>
      </c>
      <c r="D158" s="136"/>
      <c r="E158" s="27"/>
      <c r="F158" s="28">
        <v>59.9</v>
      </c>
      <c r="G158" s="29">
        <f t="shared" si="13"/>
        <v>0</v>
      </c>
    </row>
    <row r="159" spans="1:7" s="1" customFormat="1" x14ac:dyDescent="0.25">
      <c r="A159" s="32" t="s">
        <v>3</v>
      </c>
      <c r="B159" s="33" t="s">
        <v>47</v>
      </c>
      <c r="C159" s="41" t="s">
        <v>155</v>
      </c>
      <c r="D159" s="41" t="s">
        <v>737</v>
      </c>
      <c r="E159" s="35" t="s">
        <v>46</v>
      </c>
      <c r="F159" s="36" t="s">
        <v>7</v>
      </c>
      <c r="G159" s="37"/>
    </row>
    <row r="160" spans="1:7" s="1" customFormat="1" x14ac:dyDescent="0.25">
      <c r="A160" s="77" t="s">
        <v>421</v>
      </c>
      <c r="B160" s="79" t="s">
        <v>424</v>
      </c>
      <c r="C160" s="52" t="s">
        <v>827</v>
      </c>
      <c r="D160" s="138"/>
      <c r="E160" s="27"/>
      <c r="F160" s="53">
        <v>39.9</v>
      </c>
      <c r="G160" s="78">
        <f>(F160-(E160*F160))*D160</f>
        <v>0</v>
      </c>
    </row>
    <row r="161" spans="1:7" s="1" customFormat="1" x14ac:dyDescent="0.25">
      <c r="A161" s="77" t="s">
        <v>422</v>
      </c>
      <c r="B161" s="79" t="s">
        <v>425</v>
      </c>
      <c r="C161" s="52" t="s">
        <v>828</v>
      </c>
      <c r="D161" s="138"/>
      <c r="E161" s="27"/>
      <c r="F161" s="53">
        <v>39.9</v>
      </c>
      <c r="G161" s="78">
        <f>(F161-(E161*F161))*D161</f>
        <v>0</v>
      </c>
    </row>
    <row r="162" spans="1:7" s="1" customFormat="1" x14ac:dyDescent="0.25">
      <c r="A162" s="77" t="s">
        <v>423</v>
      </c>
      <c r="B162" s="79" t="s">
        <v>426</v>
      </c>
      <c r="C162" s="52" t="s">
        <v>826</v>
      </c>
      <c r="D162" s="138"/>
      <c r="E162" s="27"/>
      <c r="F162" s="53">
        <v>39.9</v>
      </c>
      <c r="G162" s="78">
        <f>(F162-(E162*F162))*D162</f>
        <v>0</v>
      </c>
    </row>
    <row r="163" spans="1:7" s="1" customFormat="1" x14ac:dyDescent="0.25">
      <c r="A163" s="32" t="s">
        <v>3</v>
      </c>
      <c r="B163" s="33" t="s">
        <v>47</v>
      </c>
      <c r="C163" s="41" t="s">
        <v>161</v>
      </c>
      <c r="D163" s="41" t="s">
        <v>737</v>
      </c>
      <c r="E163" s="35" t="s">
        <v>46</v>
      </c>
      <c r="F163" s="36" t="s">
        <v>7</v>
      </c>
      <c r="G163" s="37"/>
    </row>
    <row r="164" spans="1:7" s="84" customFormat="1" x14ac:dyDescent="0.25">
      <c r="A164" s="32"/>
      <c r="B164" s="33"/>
      <c r="C164" s="41"/>
      <c r="D164" s="41"/>
      <c r="E164" s="35"/>
      <c r="F164" s="36"/>
      <c r="G164" s="37"/>
    </row>
    <row r="165" spans="1:7" s="1" customFormat="1" x14ac:dyDescent="0.25">
      <c r="A165" s="24" t="s">
        <v>25</v>
      </c>
      <c r="B165" s="24" t="s">
        <v>63</v>
      </c>
      <c r="C165" s="31" t="s">
        <v>1242</v>
      </c>
      <c r="D165" s="136"/>
      <c r="E165" s="27"/>
      <c r="F165" s="28">
        <v>39.9</v>
      </c>
      <c r="G165" s="29">
        <f>(F165-(E165*F165))*D165</f>
        <v>0</v>
      </c>
    </row>
    <row r="166" spans="1:7" s="84" customFormat="1" x14ac:dyDescent="0.25">
      <c r="A166" s="80" t="s">
        <v>1071</v>
      </c>
      <c r="B166" s="80" t="s">
        <v>1072</v>
      </c>
      <c r="C166" s="88" t="s">
        <v>1073</v>
      </c>
      <c r="D166" s="139"/>
      <c r="E166" s="89"/>
      <c r="F166" s="82">
        <v>36.9</v>
      </c>
      <c r="G166" s="83">
        <f>(F166-(E166*F166))*D166</f>
        <v>0</v>
      </c>
    </row>
    <row r="167" spans="1:7" s="1" customFormat="1" x14ac:dyDescent="0.25">
      <c r="A167" s="32" t="s">
        <v>3</v>
      </c>
      <c r="B167" s="33" t="s">
        <v>47</v>
      </c>
      <c r="C167" s="41" t="s">
        <v>159</v>
      </c>
      <c r="D167" s="41" t="s">
        <v>737</v>
      </c>
      <c r="E167" s="132"/>
      <c r="F167" s="36" t="s">
        <v>7</v>
      </c>
      <c r="G167" s="43"/>
    </row>
    <row r="168" spans="1:7" s="1" customFormat="1" x14ac:dyDescent="0.25">
      <c r="A168" s="24" t="s">
        <v>265</v>
      </c>
      <c r="B168" s="24" t="s">
        <v>264</v>
      </c>
      <c r="C168" s="25" t="s">
        <v>584</v>
      </c>
      <c r="D168" s="136"/>
      <c r="E168" s="27"/>
      <c r="F168" s="28">
        <v>39.9</v>
      </c>
      <c r="G168" s="29">
        <f>(F168-(E168*F168))*D168</f>
        <v>0</v>
      </c>
    </row>
    <row r="169" spans="1:7" s="84" customFormat="1" x14ac:dyDescent="0.25">
      <c r="A169" s="24" t="s">
        <v>1083</v>
      </c>
      <c r="B169" s="24" t="s">
        <v>264</v>
      </c>
      <c r="C169" s="25" t="s">
        <v>1214</v>
      </c>
      <c r="D169" s="136"/>
      <c r="E169" s="27"/>
      <c r="F169" s="28">
        <v>39.9</v>
      </c>
      <c r="G169" s="29">
        <f>(F169-(E169*F169))*D169</f>
        <v>0</v>
      </c>
    </row>
    <row r="170" spans="1:7" s="1" customFormat="1" x14ac:dyDescent="0.25">
      <c r="A170" s="24" t="s">
        <v>263</v>
      </c>
      <c r="B170" s="24" t="s">
        <v>262</v>
      </c>
      <c r="C170" s="25" t="s">
        <v>585</v>
      </c>
      <c r="D170" s="136"/>
      <c r="E170" s="27"/>
      <c r="F170" s="28">
        <v>39.9</v>
      </c>
      <c r="G170" s="29">
        <f>(F170-(E170*F170))*D170</f>
        <v>0</v>
      </c>
    </row>
    <row r="171" spans="1:7" s="1" customFormat="1" x14ac:dyDescent="0.25">
      <c r="A171" s="46" t="s">
        <v>227</v>
      </c>
      <c r="B171" s="47">
        <v>793573984760</v>
      </c>
      <c r="C171" s="48" t="s">
        <v>1243</v>
      </c>
      <c r="D171" s="136"/>
      <c r="E171" s="27"/>
      <c r="F171" s="28">
        <v>49.9</v>
      </c>
      <c r="G171" s="29">
        <f>(F171-(E171*F171))*D171</f>
        <v>0</v>
      </c>
    </row>
    <row r="172" spans="1:7" s="1" customFormat="1" x14ac:dyDescent="0.25">
      <c r="A172" s="24" t="s">
        <v>127</v>
      </c>
      <c r="B172" s="24" t="s">
        <v>128</v>
      </c>
      <c r="C172" s="25" t="s">
        <v>1244</v>
      </c>
      <c r="D172" s="136"/>
      <c r="E172" s="27"/>
      <c r="F172" s="28">
        <v>19.899999999999999</v>
      </c>
      <c r="G172" s="29">
        <f>(F172-(E172*F172))*D172</f>
        <v>0</v>
      </c>
    </row>
    <row r="173" spans="1:7" s="1" customFormat="1" x14ac:dyDescent="0.25">
      <c r="A173" s="32" t="s">
        <v>3</v>
      </c>
      <c r="B173" s="33" t="s">
        <v>47</v>
      </c>
      <c r="C173" s="41" t="s">
        <v>158</v>
      </c>
      <c r="D173" s="41" t="s">
        <v>737</v>
      </c>
      <c r="E173" s="35" t="s">
        <v>46</v>
      </c>
      <c r="F173" s="36" t="s">
        <v>7</v>
      </c>
      <c r="G173" s="37"/>
    </row>
    <row r="174" spans="1:7" s="1" customFormat="1" x14ac:dyDescent="0.25">
      <c r="A174" s="77" t="s">
        <v>852</v>
      </c>
      <c r="B174" s="77" t="s">
        <v>853</v>
      </c>
      <c r="C174" s="26" t="s">
        <v>854</v>
      </c>
      <c r="D174" s="136"/>
      <c r="E174" s="27"/>
      <c r="F174" s="28">
        <v>29.9</v>
      </c>
      <c r="G174" s="29">
        <f>(F174-(E174*F174))*D174</f>
        <v>0</v>
      </c>
    </row>
    <row r="175" spans="1:7" s="1" customFormat="1" x14ac:dyDescent="0.25">
      <c r="A175" s="24" t="s">
        <v>275</v>
      </c>
      <c r="B175" s="30" t="s">
        <v>274</v>
      </c>
      <c r="C175" s="26" t="s">
        <v>648</v>
      </c>
      <c r="D175" s="136"/>
      <c r="E175" s="27"/>
      <c r="F175" s="28">
        <v>39.9</v>
      </c>
      <c r="G175" s="29">
        <f>(F175-(E175*F175))*D175</f>
        <v>0</v>
      </c>
    </row>
    <row r="176" spans="1:7" s="1" customFormat="1" x14ac:dyDescent="0.25">
      <c r="A176" s="24" t="s">
        <v>26</v>
      </c>
      <c r="B176" s="24" t="s">
        <v>126</v>
      </c>
      <c r="C176" s="26" t="s">
        <v>649</v>
      </c>
      <c r="D176" s="136"/>
      <c r="E176" s="27"/>
      <c r="F176" s="28">
        <v>39.9</v>
      </c>
      <c r="G176" s="29">
        <f>(F176-(E176*F176))*D176</f>
        <v>0</v>
      </c>
    </row>
    <row r="177" spans="1:7" s="1" customFormat="1" x14ac:dyDescent="0.25">
      <c r="A177" s="32" t="s">
        <v>3</v>
      </c>
      <c r="B177" s="33" t="s">
        <v>47</v>
      </c>
      <c r="C177" s="41" t="s">
        <v>154</v>
      </c>
      <c r="D177" s="41" t="s">
        <v>737</v>
      </c>
      <c r="E177" s="35" t="s">
        <v>46</v>
      </c>
      <c r="F177" s="36" t="s">
        <v>7</v>
      </c>
      <c r="G177" s="43"/>
    </row>
    <row r="178" spans="1:7" s="84" customFormat="1" x14ac:dyDescent="0.25">
      <c r="A178" s="24" t="s">
        <v>1283</v>
      </c>
      <c r="B178" s="24" t="s">
        <v>1259</v>
      </c>
      <c r="C178" s="26" t="s">
        <v>1274</v>
      </c>
      <c r="D178" s="136"/>
      <c r="E178" s="27"/>
      <c r="F178" s="28">
        <v>29.9</v>
      </c>
      <c r="G178" s="29">
        <f>(F178-(E178*F178))*D178</f>
        <v>0</v>
      </c>
    </row>
    <row r="179" spans="1:7" s="84" customFormat="1" x14ac:dyDescent="0.25">
      <c r="A179" s="24" t="s">
        <v>1260</v>
      </c>
      <c r="B179" s="24" t="s">
        <v>1261</v>
      </c>
      <c r="C179" s="26" t="s">
        <v>1275</v>
      </c>
      <c r="D179" s="136"/>
      <c r="E179" s="27"/>
      <c r="F179" s="28">
        <v>29.9</v>
      </c>
      <c r="G179" s="29">
        <f t="shared" ref="G179:G185" si="14">(F179-(E179*F179))*D179</f>
        <v>0</v>
      </c>
    </row>
    <row r="180" spans="1:7" s="84" customFormat="1" x14ac:dyDescent="0.25">
      <c r="A180" s="24" t="s">
        <v>1262</v>
      </c>
      <c r="B180" s="24" t="s">
        <v>1263</v>
      </c>
      <c r="C180" s="26" t="s">
        <v>1276</v>
      </c>
      <c r="D180" s="136"/>
      <c r="E180" s="27"/>
      <c r="F180" s="28">
        <v>29.9</v>
      </c>
      <c r="G180" s="29">
        <f t="shared" si="14"/>
        <v>0</v>
      </c>
    </row>
    <row r="181" spans="1:7" s="84" customFormat="1" x14ac:dyDescent="0.25">
      <c r="A181" s="24" t="s">
        <v>1264</v>
      </c>
      <c r="B181" s="24" t="s">
        <v>1265</v>
      </c>
      <c r="C181" s="26" t="s">
        <v>1277</v>
      </c>
      <c r="D181" s="136"/>
      <c r="E181" s="27"/>
      <c r="F181" s="28">
        <v>29.9</v>
      </c>
      <c r="G181" s="29">
        <f t="shared" si="14"/>
        <v>0</v>
      </c>
    </row>
    <row r="182" spans="1:7" s="84" customFormat="1" x14ac:dyDescent="0.25">
      <c r="A182" s="24" t="s">
        <v>1266</v>
      </c>
      <c r="B182" s="24" t="s">
        <v>1267</v>
      </c>
      <c r="C182" s="26" t="s">
        <v>1278</v>
      </c>
      <c r="D182" s="136"/>
      <c r="E182" s="27"/>
      <c r="F182" s="28">
        <v>29.9</v>
      </c>
      <c r="G182" s="29">
        <f t="shared" si="14"/>
        <v>0</v>
      </c>
    </row>
    <row r="183" spans="1:7" s="84" customFormat="1" x14ac:dyDescent="0.25">
      <c r="A183" s="24" t="s">
        <v>1268</v>
      </c>
      <c r="B183" s="24" t="s">
        <v>1269</v>
      </c>
      <c r="C183" s="26" t="s">
        <v>1279</v>
      </c>
      <c r="D183" s="136"/>
      <c r="E183" s="27"/>
      <c r="F183" s="28">
        <v>29.9</v>
      </c>
      <c r="G183" s="29">
        <f t="shared" si="14"/>
        <v>0</v>
      </c>
    </row>
    <row r="184" spans="1:7" s="84" customFormat="1" x14ac:dyDescent="0.25">
      <c r="A184" s="24" t="s">
        <v>1270</v>
      </c>
      <c r="B184" s="24" t="s">
        <v>1271</v>
      </c>
      <c r="C184" s="26" t="s">
        <v>1280</v>
      </c>
      <c r="D184" s="136"/>
      <c r="E184" s="27"/>
      <c r="F184" s="28">
        <v>29.9</v>
      </c>
      <c r="G184" s="29">
        <f t="shared" si="14"/>
        <v>0</v>
      </c>
    </row>
    <row r="185" spans="1:7" s="84" customFormat="1" x14ac:dyDescent="0.25">
      <c r="A185" s="24" t="s">
        <v>1272</v>
      </c>
      <c r="B185" s="24" t="s">
        <v>1273</v>
      </c>
      <c r="C185" s="26" t="s">
        <v>1281</v>
      </c>
      <c r="D185" s="136"/>
      <c r="E185" s="27"/>
      <c r="F185" s="28">
        <v>29.9</v>
      </c>
      <c r="G185" s="29">
        <f t="shared" si="14"/>
        <v>0</v>
      </c>
    </row>
    <row r="186" spans="1:7" s="84" customFormat="1" x14ac:dyDescent="0.25">
      <c r="A186" s="24" t="s">
        <v>273</v>
      </c>
      <c r="B186" s="30" t="s">
        <v>272</v>
      </c>
      <c r="C186" s="26" t="s">
        <v>1282</v>
      </c>
      <c r="D186" s="136"/>
      <c r="E186" s="27"/>
      <c r="F186" s="28">
        <v>19.899999999999999</v>
      </c>
      <c r="G186" s="29">
        <f>(F186-(E186*F186))*D186</f>
        <v>0</v>
      </c>
    </row>
    <row r="187" spans="1:7" s="1" customFormat="1" x14ac:dyDescent="0.25">
      <c r="A187" s="24" t="s">
        <v>564</v>
      </c>
      <c r="B187" s="30" t="s">
        <v>565</v>
      </c>
      <c r="C187" s="26" t="s">
        <v>1139</v>
      </c>
      <c r="D187" s="136"/>
      <c r="E187" s="27"/>
      <c r="F187" s="28">
        <v>69</v>
      </c>
      <c r="G187" s="29">
        <f t="shared" ref="G187" si="15">(F187-(E187*F187))*D187</f>
        <v>0</v>
      </c>
    </row>
    <row r="188" spans="1:7" s="1" customFormat="1" x14ac:dyDescent="0.25">
      <c r="A188" s="49" t="s">
        <v>3</v>
      </c>
      <c r="B188" s="50" t="s">
        <v>47</v>
      </c>
      <c r="C188" s="49" t="s">
        <v>713</v>
      </c>
      <c r="D188" s="41" t="s">
        <v>737</v>
      </c>
      <c r="E188" s="51" t="s">
        <v>46</v>
      </c>
      <c r="F188" s="36" t="s">
        <v>7</v>
      </c>
      <c r="G188" s="37"/>
    </row>
    <row r="189" spans="1:7" s="1" customFormat="1" x14ac:dyDescent="0.25">
      <c r="A189" s="24" t="s">
        <v>707</v>
      </c>
      <c r="B189" s="24" t="s">
        <v>709</v>
      </c>
      <c r="C189" s="31" t="s">
        <v>708</v>
      </c>
      <c r="D189" s="136"/>
      <c r="E189" s="27"/>
      <c r="F189" s="28">
        <v>16.899999999999999</v>
      </c>
      <c r="G189" s="29">
        <f>(F189-(E189*F189))*D189</f>
        <v>0</v>
      </c>
    </row>
    <row r="190" spans="1:7" s="1" customFormat="1" x14ac:dyDescent="0.25">
      <c r="A190" s="24" t="s">
        <v>710</v>
      </c>
      <c r="B190" s="24" t="s">
        <v>712</v>
      </c>
      <c r="C190" s="26" t="s">
        <v>711</v>
      </c>
      <c r="D190" s="136"/>
      <c r="E190" s="27"/>
      <c r="F190" s="28">
        <v>16.899999999999999</v>
      </c>
      <c r="G190" s="29">
        <f>(F190-(E190*F190))*D190</f>
        <v>0</v>
      </c>
    </row>
    <row r="191" spans="1:7" s="1" customFormat="1" ht="23.25" x14ac:dyDescent="0.25">
      <c r="A191" s="38"/>
      <c r="B191" s="38"/>
      <c r="C191" s="21" t="s">
        <v>692</v>
      </c>
      <c r="D191" s="137"/>
      <c r="E191" s="112"/>
      <c r="F191" s="39"/>
      <c r="G191" s="40"/>
    </row>
    <row r="192" spans="1:7" s="1" customFormat="1" x14ac:dyDescent="0.25">
      <c r="A192" s="32" t="s">
        <v>3</v>
      </c>
      <c r="B192" s="33" t="s">
        <v>47</v>
      </c>
      <c r="C192" s="41" t="s">
        <v>792</v>
      </c>
      <c r="D192" s="41" t="s">
        <v>737</v>
      </c>
      <c r="E192" s="35" t="s">
        <v>46</v>
      </c>
      <c r="F192" s="36" t="s">
        <v>7</v>
      </c>
      <c r="G192" s="43"/>
    </row>
    <row r="193" spans="1:7" s="1" customFormat="1" x14ac:dyDescent="0.25">
      <c r="A193" s="26" t="s">
        <v>793</v>
      </c>
      <c r="B193" s="26" t="s">
        <v>797</v>
      </c>
      <c r="C193" s="26" t="s">
        <v>798</v>
      </c>
      <c r="D193" s="136"/>
      <c r="E193" s="27"/>
      <c r="F193" s="28">
        <v>12.9</v>
      </c>
      <c r="G193" s="29">
        <f t="shared" ref="G193:G197" si="16">(F193-(E193*F193))*D193</f>
        <v>0</v>
      </c>
    </row>
    <row r="194" spans="1:7" s="1" customFormat="1" x14ac:dyDescent="0.25">
      <c r="A194" s="26" t="s">
        <v>794</v>
      </c>
      <c r="B194" s="26" t="s">
        <v>799</v>
      </c>
      <c r="C194" s="26" t="s">
        <v>800</v>
      </c>
      <c r="D194" s="136"/>
      <c r="E194" s="27"/>
      <c r="F194" s="28">
        <v>12.9</v>
      </c>
      <c r="G194" s="29">
        <f t="shared" si="16"/>
        <v>0</v>
      </c>
    </row>
    <row r="195" spans="1:7" s="1" customFormat="1" x14ac:dyDescent="0.25">
      <c r="A195" s="26" t="s">
        <v>795</v>
      </c>
      <c r="B195" s="26" t="s">
        <v>801</v>
      </c>
      <c r="C195" s="26" t="s">
        <v>802</v>
      </c>
      <c r="D195" s="136"/>
      <c r="E195" s="27"/>
      <c r="F195" s="28">
        <v>12.9</v>
      </c>
      <c r="G195" s="29">
        <f t="shared" si="16"/>
        <v>0</v>
      </c>
    </row>
    <row r="196" spans="1:7" s="1" customFormat="1" x14ac:dyDescent="0.25">
      <c r="A196" s="26" t="s">
        <v>796</v>
      </c>
      <c r="B196" s="26" t="s">
        <v>803</v>
      </c>
      <c r="C196" s="26" t="s">
        <v>804</v>
      </c>
      <c r="D196" s="136"/>
      <c r="E196" s="27"/>
      <c r="F196" s="28">
        <v>12.9</v>
      </c>
      <c r="G196" s="29">
        <f t="shared" si="16"/>
        <v>0</v>
      </c>
    </row>
    <row r="197" spans="1:7" s="1" customFormat="1" x14ac:dyDescent="0.25">
      <c r="A197" s="75">
        <v>8487</v>
      </c>
      <c r="B197" s="76">
        <v>7898948960950</v>
      </c>
      <c r="C197" s="26" t="s">
        <v>817</v>
      </c>
      <c r="D197" s="136"/>
      <c r="E197" s="27"/>
      <c r="F197" s="28">
        <v>29.9</v>
      </c>
      <c r="G197" s="29">
        <f t="shared" si="16"/>
        <v>0</v>
      </c>
    </row>
    <row r="198" spans="1:7" s="1" customFormat="1" x14ac:dyDescent="0.25">
      <c r="A198" s="32" t="s">
        <v>3</v>
      </c>
      <c r="B198" s="33" t="s">
        <v>47</v>
      </c>
      <c r="C198" s="41" t="s">
        <v>502</v>
      </c>
      <c r="D198" s="41" t="s">
        <v>737</v>
      </c>
      <c r="E198" s="35" t="s">
        <v>46</v>
      </c>
      <c r="F198" s="36" t="s">
        <v>7</v>
      </c>
      <c r="G198" s="43"/>
    </row>
    <row r="199" spans="1:7" s="1" customFormat="1" x14ac:dyDescent="0.25">
      <c r="A199" s="80" t="s">
        <v>419</v>
      </c>
      <c r="B199" s="80" t="s">
        <v>420</v>
      </c>
      <c r="C199" s="81" t="s">
        <v>945</v>
      </c>
      <c r="D199" s="136"/>
      <c r="E199" s="89"/>
      <c r="F199" s="82">
        <v>4.9000000000000004</v>
      </c>
      <c r="G199" s="83">
        <f t="shared" ref="G199:G208" si="17">(F199-(E199*F199))*D199</f>
        <v>0</v>
      </c>
    </row>
    <row r="200" spans="1:7" s="1" customFormat="1" x14ac:dyDescent="0.25">
      <c r="A200" s="24" t="s">
        <v>209</v>
      </c>
      <c r="B200" s="24" t="s">
        <v>208</v>
      </c>
      <c r="C200" s="26" t="s">
        <v>946</v>
      </c>
      <c r="D200" s="136"/>
      <c r="E200" s="27"/>
      <c r="F200" s="28">
        <v>4.9000000000000004</v>
      </c>
      <c r="G200" s="29">
        <f t="shared" si="17"/>
        <v>0</v>
      </c>
    </row>
    <row r="201" spans="1:7" s="1" customFormat="1" x14ac:dyDescent="0.25">
      <c r="A201" s="24" t="s">
        <v>211</v>
      </c>
      <c r="B201" s="24" t="s">
        <v>210</v>
      </c>
      <c r="C201" s="26" t="s">
        <v>947</v>
      </c>
      <c r="D201" s="136"/>
      <c r="E201" s="27"/>
      <c r="F201" s="28">
        <v>4.9000000000000004</v>
      </c>
      <c r="G201" s="29">
        <f t="shared" si="17"/>
        <v>0</v>
      </c>
    </row>
    <row r="202" spans="1:7" s="1" customFormat="1" x14ac:dyDescent="0.25">
      <c r="A202" s="24" t="s">
        <v>213</v>
      </c>
      <c r="B202" s="24" t="s">
        <v>212</v>
      </c>
      <c r="C202" s="26" t="s">
        <v>948</v>
      </c>
      <c r="D202" s="136"/>
      <c r="E202" s="27"/>
      <c r="F202" s="28">
        <v>4.9000000000000004</v>
      </c>
      <c r="G202" s="29">
        <f t="shared" si="17"/>
        <v>0</v>
      </c>
    </row>
    <row r="203" spans="1:7" s="1" customFormat="1" x14ac:dyDescent="0.25">
      <c r="A203" s="24" t="s">
        <v>505</v>
      </c>
      <c r="B203" s="24" t="s">
        <v>504</v>
      </c>
      <c r="C203" s="26" t="s">
        <v>949</v>
      </c>
      <c r="D203" s="136"/>
      <c r="E203" s="27"/>
      <c r="F203" s="28">
        <v>4.9000000000000004</v>
      </c>
      <c r="G203" s="29">
        <f t="shared" si="17"/>
        <v>0</v>
      </c>
    </row>
    <row r="204" spans="1:7" s="1" customFormat="1" x14ac:dyDescent="0.25">
      <c r="A204" s="24" t="s">
        <v>623</v>
      </c>
      <c r="B204" s="24" t="s">
        <v>624</v>
      </c>
      <c r="C204" s="26" t="s">
        <v>950</v>
      </c>
      <c r="D204" s="136"/>
      <c r="E204" s="27"/>
      <c r="F204" s="28">
        <v>4.9000000000000004</v>
      </c>
      <c r="G204" s="29">
        <f t="shared" si="17"/>
        <v>0</v>
      </c>
    </row>
    <row r="205" spans="1:7" s="1" customFormat="1" x14ac:dyDescent="0.25">
      <c r="A205" s="24" t="s">
        <v>327</v>
      </c>
      <c r="B205" s="24" t="s">
        <v>299</v>
      </c>
      <c r="C205" s="26" t="s">
        <v>951</v>
      </c>
      <c r="D205" s="136"/>
      <c r="E205" s="27"/>
      <c r="F205" s="28">
        <v>4.9000000000000004</v>
      </c>
      <c r="G205" s="29">
        <f t="shared" si="17"/>
        <v>0</v>
      </c>
    </row>
    <row r="206" spans="1:7" s="1" customFormat="1" x14ac:dyDescent="0.25">
      <c r="A206" s="24" t="s">
        <v>466</v>
      </c>
      <c r="B206" s="24" t="s">
        <v>467</v>
      </c>
      <c r="C206" s="26" t="s">
        <v>952</v>
      </c>
      <c r="D206" s="136"/>
      <c r="E206" s="27"/>
      <c r="F206" s="28">
        <v>4.9000000000000004</v>
      </c>
      <c r="G206" s="29">
        <f t="shared" si="17"/>
        <v>0</v>
      </c>
    </row>
    <row r="207" spans="1:7" s="1" customFormat="1" x14ac:dyDescent="0.25">
      <c r="A207" s="24" t="s">
        <v>468</v>
      </c>
      <c r="B207" s="24" t="s">
        <v>470</v>
      </c>
      <c r="C207" s="26" t="s">
        <v>953</v>
      </c>
      <c r="D207" s="136"/>
      <c r="E207" s="27"/>
      <c r="F207" s="28">
        <v>4.9000000000000004</v>
      </c>
      <c r="G207" s="29">
        <f t="shared" si="17"/>
        <v>0</v>
      </c>
    </row>
    <row r="208" spans="1:7" s="1" customFormat="1" x14ac:dyDescent="0.25">
      <c r="A208" s="24" t="s">
        <v>469</v>
      </c>
      <c r="B208" s="24" t="s">
        <v>471</v>
      </c>
      <c r="C208" s="26" t="s">
        <v>954</v>
      </c>
      <c r="D208" s="136"/>
      <c r="E208" s="27"/>
      <c r="F208" s="28">
        <v>4.9000000000000004</v>
      </c>
      <c r="G208" s="29">
        <f t="shared" si="17"/>
        <v>0</v>
      </c>
    </row>
    <row r="209" spans="1:7" s="1" customFormat="1" x14ac:dyDescent="0.25">
      <c r="A209" s="32" t="s">
        <v>3</v>
      </c>
      <c r="B209" s="32" t="s">
        <v>47</v>
      </c>
      <c r="C209" s="41" t="s">
        <v>500</v>
      </c>
      <c r="D209" s="41" t="s">
        <v>737</v>
      </c>
      <c r="E209" s="35" t="s">
        <v>46</v>
      </c>
      <c r="F209" s="36" t="s">
        <v>7</v>
      </c>
      <c r="G209" s="37"/>
    </row>
    <row r="210" spans="1:7" s="1" customFormat="1" x14ac:dyDescent="0.25">
      <c r="A210" s="24" t="s">
        <v>322</v>
      </c>
      <c r="B210" s="24" t="s">
        <v>321</v>
      </c>
      <c r="C210" s="26" t="s">
        <v>955</v>
      </c>
      <c r="D210" s="136"/>
      <c r="E210" s="27"/>
      <c r="F210" s="28">
        <v>9.9</v>
      </c>
      <c r="G210" s="29">
        <f t="shared" ref="G210:G221" si="18">(F210-(E210*F210))*D210</f>
        <v>0</v>
      </c>
    </row>
    <row r="211" spans="1:7" s="1" customFormat="1" x14ac:dyDescent="0.25">
      <c r="A211" s="24" t="s">
        <v>222</v>
      </c>
      <c r="B211" s="24" t="s">
        <v>221</v>
      </c>
      <c r="C211" s="26" t="s">
        <v>956</v>
      </c>
      <c r="D211" s="136"/>
      <c r="E211" s="27"/>
      <c r="F211" s="28">
        <v>9.9</v>
      </c>
      <c r="G211" s="29">
        <f t="shared" si="18"/>
        <v>0</v>
      </c>
    </row>
    <row r="212" spans="1:7" s="1" customFormat="1" x14ac:dyDescent="0.25">
      <c r="A212" s="24" t="s">
        <v>217</v>
      </c>
      <c r="B212" s="24" t="s">
        <v>218</v>
      </c>
      <c r="C212" s="26" t="s">
        <v>957</v>
      </c>
      <c r="D212" s="136"/>
      <c r="E212" s="27"/>
      <c r="F212" s="28">
        <v>9.9</v>
      </c>
      <c r="G212" s="29">
        <f t="shared" si="18"/>
        <v>0</v>
      </c>
    </row>
    <row r="213" spans="1:7" s="1" customFormat="1" x14ac:dyDescent="0.25">
      <c r="A213" s="24" t="s">
        <v>313</v>
      </c>
      <c r="B213" s="24" t="s">
        <v>312</v>
      </c>
      <c r="C213" s="26" t="s">
        <v>958</v>
      </c>
      <c r="D213" s="136"/>
      <c r="E213" s="27"/>
      <c r="F213" s="28">
        <v>9.9</v>
      </c>
      <c r="G213" s="29">
        <f t="shared" si="18"/>
        <v>0</v>
      </c>
    </row>
    <row r="214" spans="1:7" s="1" customFormat="1" x14ac:dyDescent="0.25">
      <c r="A214" s="24" t="s">
        <v>215</v>
      </c>
      <c r="B214" s="24" t="s">
        <v>216</v>
      </c>
      <c r="C214" s="26" t="s">
        <v>959</v>
      </c>
      <c r="D214" s="136"/>
      <c r="E214" s="27"/>
      <c r="F214" s="28">
        <v>9.9</v>
      </c>
      <c r="G214" s="29">
        <f t="shared" si="18"/>
        <v>0</v>
      </c>
    </row>
    <row r="215" spans="1:7" s="1" customFormat="1" x14ac:dyDescent="0.25">
      <c r="A215" s="24" t="s">
        <v>219</v>
      </c>
      <c r="B215" s="24" t="s">
        <v>220</v>
      </c>
      <c r="C215" s="26" t="s">
        <v>1005</v>
      </c>
      <c r="D215" s="136"/>
      <c r="E215" s="27"/>
      <c r="F215" s="28">
        <v>9.9</v>
      </c>
      <c r="G215" s="29">
        <f t="shared" si="18"/>
        <v>0</v>
      </c>
    </row>
    <row r="216" spans="1:7" s="1" customFormat="1" x14ac:dyDescent="0.25">
      <c r="A216" s="80" t="s">
        <v>223</v>
      </c>
      <c r="B216" s="80" t="s">
        <v>224</v>
      </c>
      <c r="C216" s="81" t="s">
        <v>960</v>
      </c>
      <c r="D216" s="136"/>
      <c r="E216" s="89"/>
      <c r="F216" s="82">
        <v>9.9</v>
      </c>
      <c r="G216" s="83">
        <f t="shared" si="18"/>
        <v>0</v>
      </c>
    </row>
    <row r="217" spans="1:7" s="1" customFormat="1" x14ac:dyDescent="0.25">
      <c r="A217" s="24" t="s">
        <v>334</v>
      </c>
      <c r="B217" s="24" t="s">
        <v>333</v>
      </c>
      <c r="C217" s="26" t="s">
        <v>961</v>
      </c>
      <c r="D217" s="136"/>
      <c r="E217" s="27"/>
      <c r="F217" s="28">
        <v>9.9</v>
      </c>
      <c r="G217" s="29">
        <f t="shared" si="18"/>
        <v>0</v>
      </c>
    </row>
    <row r="218" spans="1:7" s="1" customFormat="1" x14ac:dyDescent="0.25">
      <c r="A218" s="24" t="s">
        <v>462</v>
      </c>
      <c r="B218" s="24" t="s">
        <v>463</v>
      </c>
      <c r="C218" s="26" t="s">
        <v>962</v>
      </c>
      <c r="D218" s="136"/>
      <c r="E218" s="27"/>
      <c r="F218" s="28">
        <v>9.9</v>
      </c>
      <c r="G218" s="29">
        <f t="shared" si="18"/>
        <v>0</v>
      </c>
    </row>
    <row r="219" spans="1:7" s="84" customFormat="1" x14ac:dyDescent="0.25">
      <c r="A219" s="24" t="s">
        <v>1013</v>
      </c>
      <c r="B219" s="24" t="s">
        <v>1014</v>
      </c>
      <c r="C219" s="26" t="s">
        <v>1140</v>
      </c>
      <c r="D219" s="136"/>
      <c r="E219" s="27"/>
      <c r="F219" s="28">
        <v>9.9</v>
      </c>
      <c r="G219" s="29">
        <f t="shared" si="18"/>
        <v>0</v>
      </c>
    </row>
    <row r="220" spans="1:7" s="1" customFormat="1" x14ac:dyDescent="0.25">
      <c r="A220" s="24" t="s">
        <v>612</v>
      </c>
      <c r="B220" s="24" t="s">
        <v>613</v>
      </c>
      <c r="C220" s="26" t="s">
        <v>963</v>
      </c>
      <c r="D220" s="136"/>
      <c r="E220" s="27"/>
      <c r="F220" s="28">
        <v>9.9</v>
      </c>
      <c r="G220" s="29">
        <f t="shared" si="18"/>
        <v>0</v>
      </c>
    </row>
    <row r="221" spans="1:7" s="1" customFormat="1" x14ac:dyDescent="0.25">
      <c r="A221" s="24" t="s">
        <v>464</v>
      </c>
      <c r="B221" s="24" t="s">
        <v>465</v>
      </c>
      <c r="C221" s="26" t="s">
        <v>964</v>
      </c>
      <c r="D221" s="136"/>
      <c r="E221" s="27"/>
      <c r="F221" s="28">
        <v>9.9</v>
      </c>
      <c r="G221" s="29">
        <f t="shared" si="18"/>
        <v>0</v>
      </c>
    </row>
    <row r="222" spans="1:7" s="1" customFormat="1" x14ac:dyDescent="0.25">
      <c r="A222" s="32" t="s">
        <v>3</v>
      </c>
      <c r="B222" s="32" t="s">
        <v>47</v>
      </c>
      <c r="C222" s="41" t="s">
        <v>499</v>
      </c>
      <c r="D222" s="41" t="s">
        <v>737</v>
      </c>
      <c r="E222" s="35" t="s">
        <v>46</v>
      </c>
      <c r="F222" s="36" t="s">
        <v>7</v>
      </c>
      <c r="G222" s="37"/>
    </row>
    <row r="223" spans="1:7" s="1" customFormat="1" x14ac:dyDescent="0.25">
      <c r="A223" s="77" t="s">
        <v>284</v>
      </c>
      <c r="B223" s="77" t="s">
        <v>283</v>
      </c>
      <c r="C223" s="52" t="s">
        <v>829</v>
      </c>
      <c r="D223" s="136"/>
      <c r="E223" s="27"/>
      <c r="F223" s="53">
        <v>9.9</v>
      </c>
      <c r="G223" s="78">
        <f t="shared" ref="G223:G234" si="19">(F223-(E223*F223))*D223</f>
        <v>0</v>
      </c>
    </row>
    <row r="224" spans="1:7" s="1" customFormat="1" x14ac:dyDescent="0.25">
      <c r="A224" s="77" t="s">
        <v>286</v>
      </c>
      <c r="B224" s="77" t="s">
        <v>285</v>
      </c>
      <c r="C224" s="52" t="s">
        <v>830</v>
      </c>
      <c r="D224" s="136"/>
      <c r="E224" s="27"/>
      <c r="F224" s="53">
        <v>9.9</v>
      </c>
      <c r="G224" s="78">
        <f t="shared" si="19"/>
        <v>0</v>
      </c>
    </row>
    <row r="225" spans="1:7" s="1" customFormat="1" x14ac:dyDescent="0.25">
      <c r="A225" s="77" t="s">
        <v>288</v>
      </c>
      <c r="B225" s="77" t="s">
        <v>287</v>
      </c>
      <c r="C225" s="52" t="s">
        <v>831</v>
      </c>
      <c r="D225" s="136"/>
      <c r="E225" s="27"/>
      <c r="F225" s="53">
        <v>9.9</v>
      </c>
      <c r="G225" s="78">
        <f t="shared" si="19"/>
        <v>0</v>
      </c>
    </row>
    <row r="226" spans="1:7" s="1" customFormat="1" x14ac:dyDescent="0.25">
      <c r="A226" s="77" t="s">
        <v>491</v>
      </c>
      <c r="B226" s="77" t="s">
        <v>492</v>
      </c>
      <c r="C226" s="52" t="s">
        <v>832</v>
      </c>
      <c r="D226" s="136"/>
      <c r="E226" s="27"/>
      <c r="F226" s="53">
        <v>9.9</v>
      </c>
      <c r="G226" s="78">
        <f t="shared" si="19"/>
        <v>0</v>
      </c>
    </row>
    <row r="227" spans="1:7" s="1" customFormat="1" x14ac:dyDescent="0.25">
      <c r="A227" s="77" t="s">
        <v>290</v>
      </c>
      <c r="B227" s="77" t="s">
        <v>289</v>
      </c>
      <c r="C227" s="52" t="s">
        <v>833</v>
      </c>
      <c r="D227" s="136"/>
      <c r="E227" s="27"/>
      <c r="F227" s="53">
        <v>9.9</v>
      </c>
      <c r="G227" s="78">
        <f t="shared" si="19"/>
        <v>0</v>
      </c>
    </row>
    <row r="228" spans="1:7" s="1" customFormat="1" x14ac:dyDescent="0.25">
      <c r="A228" s="77" t="s">
        <v>291</v>
      </c>
      <c r="B228" s="77" t="s">
        <v>292</v>
      </c>
      <c r="C228" s="52" t="s">
        <v>834</v>
      </c>
      <c r="D228" s="136"/>
      <c r="E228" s="27"/>
      <c r="F228" s="53">
        <v>9.9</v>
      </c>
      <c r="G228" s="78">
        <f t="shared" si="19"/>
        <v>0</v>
      </c>
    </row>
    <row r="229" spans="1:7" s="1" customFormat="1" x14ac:dyDescent="0.25">
      <c r="A229" s="77" t="s">
        <v>294</v>
      </c>
      <c r="B229" s="77" t="s">
        <v>293</v>
      </c>
      <c r="C229" s="52" t="s">
        <v>835</v>
      </c>
      <c r="D229" s="136"/>
      <c r="E229" s="27"/>
      <c r="F229" s="53">
        <v>9.9</v>
      </c>
      <c r="G229" s="78">
        <f t="shared" si="19"/>
        <v>0</v>
      </c>
    </row>
    <row r="230" spans="1:7" s="1" customFormat="1" x14ac:dyDescent="0.25">
      <c r="A230" s="77" t="s">
        <v>296</v>
      </c>
      <c r="B230" s="77" t="s">
        <v>295</v>
      </c>
      <c r="C230" s="52" t="s">
        <v>836</v>
      </c>
      <c r="D230" s="136"/>
      <c r="E230" s="27"/>
      <c r="F230" s="53">
        <v>9.9</v>
      </c>
      <c r="G230" s="78">
        <f t="shared" si="19"/>
        <v>0</v>
      </c>
    </row>
    <row r="231" spans="1:7" s="1" customFormat="1" x14ac:dyDescent="0.25">
      <c r="A231" s="77" t="s">
        <v>298</v>
      </c>
      <c r="B231" s="77" t="s">
        <v>297</v>
      </c>
      <c r="C231" s="52" t="s">
        <v>837</v>
      </c>
      <c r="D231" s="136"/>
      <c r="E231" s="27"/>
      <c r="F231" s="53">
        <v>9.9</v>
      </c>
      <c r="G231" s="78">
        <f t="shared" si="19"/>
        <v>0</v>
      </c>
    </row>
    <row r="232" spans="1:7" s="1" customFormat="1" x14ac:dyDescent="0.25">
      <c r="A232" s="77" t="s">
        <v>569</v>
      </c>
      <c r="B232" s="77" t="s">
        <v>570</v>
      </c>
      <c r="C232" s="52" t="s">
        <v>838</v>
      </c>
      <c r="D232" s="136"/>
      <c r="E232" s="27"/>
      <c r="F232" s="53">
        <v>9.9</v>
      </c>
      <c r="G232" s="78">
        <f t="shared" si="19"/>
        <v>0</v>
      </c>
    </row>
    <row r="233" spans="1:7" s="1" customFormat="1" x14ac:dyDescent="0.25">
      <c r="A233" s="77" t="s">
        <v>597</v>
      </c>
      <c r="B233" s="77" t="s">
        <v>598</v>
      </c>
      <c r="C233" s="52" t="s">
        <v>839</v>
      </c>
      <c r="D233" s="136"/>
      <c r="E233" s="27"/>
      <c r="F233" s="53">
        <v>9.9</v>
      </c>
      <c r="G233" s="78">
        <f t="shared" si="19"/>
        <v>0</v>
      </c>
    </row>
    <row r="234" spans="1:7" s="1" customFormat="1" x14ac:dyDescent="0.25">
      <c r="A234" s="77" t="s">
        <v>407</v>
      </c>
      <c r="B234" s="77" t="s">
        <v>408</v>
      </c>
      <c r="C234" s="52" t="s">
        <v>840</v>
      </c>
      <c r="D234" s="136"/>
      <c r="E234" s="27"/>
      <c r="F234" s="53">
        <v>9.9</v>
      </c>
      <c r="G234" s="78">
        <f t="shared" si="19"/>
        <v>0</v>
      </c>
    </row>
    <row r="235" spans="1:7" s="1" customFormat="1" x14ac:dyDescent="0.25">
      <c r="A235" s="32" t="s">
        <v>3</v>
      </c>
      <c r="B235" s="32" t="s">
        <v>47</v>
      </c>
      <c r="C235" s="41" t="s">
        <v>639</v>
      </c>
      <c r="D235" s="41" t="s">
        <v>737</v>
      </c>
      <c r="E235" s="35" t="s">
        <v>46</v>
      </c>
      <c r="F235" s="36" t="s">
        <v>7</v>
      </c>
      <c r="G235" s="37"/>
    </row>
    <row r="236" spans="1:7" s="1" customFormat="1" x14ac:dyDescent="0.25">
      <c r="A236" s="77" t="s">
        <v>241</v>
      </c>
      <c r="B236" s="77" t="s">
        <v>248</v>
      </c>
      <c r="C236" s="54" t="s">
        <v>888</v>
      </c>
      <c r="D236" s="136"/>
      <c r="E236" s="27"/>
      <c r="F236" s="53">
        <v>12.9</v>
      </c>
      <c r="G236" s="78">
        <f>(F236-(E236*F236))*D236</f>
        <v>0</v>
      </c>
    </row>
    <row r="237" spans="1:7" s="1" customFormat="1" x14ac:dyDescent="0.25">
      <c r="A237" s="77" t="s">
        <v>242</v>
      </c>
      <c r="B237" s="77" t="s">
        <v>247</v>
      </c>
      <c r="C237" s="54" t="s">
        <v>889</v>
      </c>
      <c r="D237" s="136"/>
      <c r="E237" s="27"/>
      <c r="F237" s="53">
        <v>12.9</v>
      </c>
      <c r="G237" s="78">
        <f t="shared" ref="G237:G239" si="20">(F237-(E237*F237))*D237</f>
        <v>0</v>
      </c>
    </row>
    <row r="238" spans="1:7" s="1" customFormat="1" x14ac:dyDescent="0.25">
      <c r="A238" s="77" t="s">
        <v>243</v>
      </c>
      <c r="B238" s="77" t="s">
        <v>245</v>
      </c>
      <c r="C238" s="54" t="s">
        <v>890</v>
      </c>
      <c r="D238" s="136"/>
      <c r="E238" s="27"/>
      <c r="F238" s="53">
        <v>12.9</v>
      </c>
      <c r="G238" s="78">
        <f t="shared" si="20"/>
        <v>0</v>
      </c>
    </row>
    <row r="239" spans="1:7" s="1" customFormat="1" x14ac:dyDescent="0.25">
      <c r="A239" s="77" t="s">
        <v>244</v>
      </c>
      <c r="B239" s="77" t="s">
        <v>246</v>
      </c>
      <c r="C239" s="54" t="s">
        <v>891</v>
      </c>
      <c r="E239" s="27"/>
      <c r="F239" s="53">
        <v>12.9</v>
      </c>
      <c r="G239" s="78">
        <f t="shared" si="20"/>
        <v>0</v>
      </c>
    </row>
    <row r="240" spans="1:7" s="1" customFormat="1" x14ac:dyDescent="0.25">
      <c r="A240" s="32" t="s">
        <v>3</v>
      </c>
      <c r="B240" s="32" t="s">
        <v>47</v>
      </c>
      <c r="C240" s="41" t="s">
        <v>1153</v>
      </c>
      <c r="D240" s="41" t="s">
        <v>737</v>
      </c>
      <c r="E240" s="35" t="s">
        <v>46</v>
      </c>
      <c r="F240" s="36" t="s">
        <v>7</v>
      </c>
      <c r="G240" s="37"/>
    </row>
    <row r="241" spans="1:7" s="84" customFormat="1" x14ac:dyDescent="0.25">
      <c r="A241" s="24" t="s">
        <v>1176</v>
      </c>
      <c r="B241" s="24" t="s">
        <v>1183</v>
      </c>
      <c r="C241" s="31" t="s">
        <v>1218</v>
      </c>
      <c r="D241" s="136"/>
      <c r="E241" s="27"/>
      <c r="F241" s="28">
        <v>19.899999999999999</v>
      </c>
      <c r="G241" s="78">
        <f>(F241-(E241*F241))*D241</f>
        <v>0</v>
      </c>
    </row>
    <row r="242" spans="1:7" s="84" customFormat="1" x14ac:dyDescent="0.25">
      <c r="A242" s="24" t="s">
        <v>1177</v>
      </c>
      <c r="B242" s="24" t="s">
        <v>1184</v>
      </c>
      <c r="C242" s="31" t="s">
        <v>1217</v>
      </c>
      <c r="D242" s="136"/>
      <c r="E242" s="27"/>
      <c r="F242" s="28">
        <v>19.899999999999999</v>
      </c>
      <c r="G242" s="78">
        <f t="shared" ref="G242:G244" si="21">(F242-(E242*F242))*D242</f>
        <v>0</v>
      </c>
    </row>
    <row r="243" spans="1:7" s="84" customFormat="1" x14ac:dyDescent="0.25">
      <c r="A243" s="24" t="s">
        <v>1178</v>
      </c>
      <c r="B243" s="24" t="s">
        <v>1185</v>
      </c>
      <c r="C243" s="31" t="s">
        <v>1216</v>
      </c>
      <c r="D243" s="136"/>
      <c r="E243" s="27"/>
      <c r="F243" s="28">
        <v>19.899999999999999</v>
      </c>
      <c r="G243" s="78">
        <f t="shared" si="21"/>
        <v>0</v>
      </c>
    </row>
    <row r="244" spans="1:7" s="84" customFormat="1" x14ac:dyDescent="0.25">
      <c r="A244" s="24" t="s">
        <v>1179</v>
      </c>
      <c r="B244" s="24" t="s">
        <v>1186</v>
      </c>
      <c r="C244" s="31" t="s">
        <v>1215</v>
      </c>
      <c r="D244" s="136"/>
      <c r="E244" s="27"/>
      <c r="F244" s="28">
        <v>19.899999999999999</v>
      </c>
      <c r="G244" s="78">
        <f t="shared" si="21"/>
        <v>0</v>
      </c>
    </row>
    <row r="245" spans="1:7" s="84" customFormat="1" x14ac:dyDescent="0.25">
      <c r="A245" s="32" t="s">
        <v>3</v>
      </c>
      <c r="B245" s="32" t="s">
        <v>47</v>
      </c>
      <c r="C245" s="41" t="s">
        <v>1152</v>
      </c>
      <c r="D245" s="41" t="s">
        <v>737</v>
      </c>
      <c r="E245" s="35" t="s">
        <v>46</v>
      </c>
      <c r="F245" s="36" t="s">
        <v>7</v>
      </c>
      <c r="G245" s="37"/>
    </row>
    <row r="246" spans="1:7" s="1" customFormat="1" x14ac:dyDescent="0.25">
      <c r="A246" s="24" t="s">
        <v>148</v>
      </c>
      <c r="B246" s="24" t="s">
        <v>726</v>
      </c>
      <c r="C246" s="31" t="s">
        <v>1141</v>
      </c>
      <c r="D246" s="136"/>
      <c r="E246" s="27"/>
      <c r="F246" s="28">
        <v>14.9</v>
      </c>
      <c r="G246" s="29">
        <f>(F246-(E246*F246))*D246</f>
        <v>0</v>
      </c>
    </row>
    <row r="247" spans="1:7" s="1" customFormat="1" x14ac:dyDescent="0.25">
      <c r="A247" s="32" t="s">
        <v>3</v>
      </c>
      <c r="B247" s="33" t="s">
        <v>47</v>
      </c>
      <c r="C247" s="41" t="s">
        <v>690</v>
      </c>
      <c r="D247" s="41" t="s">
        <v>737</v>
      </c>
      <c r="E247" s="35" t="s">
        <v>46</v>
      </c>
      <c r="F247" s="36" t="s">
        <v>7</v>
      </c>
      <c r="G247" s="43"/>
    </row>
    <row r="248" spans="1:7" s="1" customFormat="1" x14ac:dyDescent="0.25">
      <c r="A248" s="24" t="s">
        <v>41</v>
      </c>
      <c r="B248" s="24" t="s">
        <v>55</v>
      </c>
      <c r="C248" s="26" t="s">
        <v>691</v>
      </c>
      <c r="D248" s="136"/>
      <c r="E248" s="27"/>
      <c r="F248" s="28">
        <v>14.9</v>
      </c>
      <c r="G248" s="29">
        <f>(F248-(E248*F248))*D248</f>
        <v>0</v>
      </c>
    </row>
    <row r="249" spans="1:7" s="1" customFormat="1" x14ac:dyDescent="0.25">
      <c r="A249" s="32" t="s">
        <v>3</v>
      </c>
      <c r="B249" s="33" t="s">
        <v>47</v>
      </c>
      <c r="C249" s="41" t="s">
        <v>689</v>
      </c>
      <c r="D249" s="41" t="s">
        <v>737</v>
      </c>
      <c r="E249" s="35" t="s">
        <v>46</v>
      </c>
      <c r="F249" s="36" t="s">
        <v>7</v>
      </c>
      <c r="G249" s="43"/>
    </row>
    <row r="250" spans="1:7" s="1" customFormat="1" x14ac:dyDescent="0.25">
      <c r="A250" s="24" t="s">
        <v>39</v>
      </c>
      <c r="B250" s="24" t="s">
        <v>89</v>
      </c>
      <c r="C250" s="26" t="s">
        <v>1068</v>
      </c>
      <c r="D250" s="136"/>
      <c r="E250" s="27"/>
      <c r="F250" s="28">
        <v>19.899999999999999</v>
      </c>
      <c r="G250" s="29">
        <f>(F250-(E250*F250))*D250</f>
        <v>0</v>
      </c>
    </row>
    <row r="251" spans="1:7" s="84" customFormat="1" x14ac:dyDescent="0.25">
      <c r="A251" s="24" t="s">
        <v>1060</v>
      </c>
      <c r="B251" s="24" t="s">
        <v>1061</v>
      </c>
      <c r="C251" s="26" t="s">
        <v>1069</v>
      </c>
      <c r="D251" s="136"/>
      <c r="E251" s="27"/>
      <c r="F251" s="28">
        <v>19.899999999999999</v>
      </c>
      <c r="G251" s="29">
        <f t="shared" ref="G251:G253" si="22">(F251-(E251*F251))*D251</f>
        <v>0</v>
      </c>
    </row>
    <row r="252" spans="1:7" s="84" customFormat="1" x14ac:dyDescent="0.25">
      <c r="A252" s="24" t="s">
        <v>1062</v>
      </c>
      <c r="B252" s="24" t="s">
        <v>1063</v>
      </c>
      <c r="C252" s="26" t="s">
        <v>1064</v>
      </c>
      <c r="D252" s="136"/>
      <c r="E252" s="27"/>
      <c r="F252" s="28">
        <v>19.899999999999999</v>
      </c>
      <c r="G252" s="29">
        <f t="shared" si="22"/>
        <v>0</v>
      </c>
    </row>
    <row r="253" spans="1:7" s="84" customFormat="1" x14ac:dyDescent="0.25">
      <c r="A253" s="24" t="s">
        <v>1065</v>
      </c>
      <c r="B253" s="24" t="s">
        <v>1066</v>
      </c>
      <c r="C253" s="26" t="s">
        <v>1067</v>
      </c>
      <c r="D253" s="136"/>
      <c r="E253" s="27"/>
      <c r="F253" s="28">
        <v>19.899999999999999</v>
      </c>
      <c r="G253" s="29">
        <f t="shared" si="22"/>
        <v>0</v>
      </c>
    </row>
    <row r="254" spans="1:7" s="1" customFormat="1" x14ac:dyDescent="0.25">
      <c r="A254" s="32" t="s">
        <v>3</v>
      </c>
      <c r="B254" s="33" t="s">
        <v>47</v>
      </c>
      <c r="C254" s="41" t="s">
        <v>688</v>
      </c>
      <c r="D254" s="41" t="s">
        <v>737</v>
      </c>
      <c r="E254" s="35" t="s">
        <v>46</v>
      </c>
      <c r="F254" s="36" t="s">
        <v>7</v>
      </c>
      <c r="G254" s="43"/>
    </row>
    <row r="255" spans="1:7" s="1" customFormat="1" x14ac:dyDescent="0.25">
      <c r="A255" s="24" t="s">
        <v>269</v>
      </c>
      <c r="B255" s="24" t="s">
        <v>268</v>
      </c>
      <c r="C255" s="104" t="s">
        <v>1053</v>
      </c>
      <c r="D255" s="136"/>
      <c r="E255" s="27"/>
      <c r="F255" s="28">
        <v>24.9</v>
      </c>
      <c r="G255" s="29">
        <f>(F255-(E255*F255))*D255</f>
        <v>0</v>
      </c>
    </row>
    <row r="256" spans="1:7" s="1" customFormat="1" x14ac:dyDescent="0.25">
      <c r="A256" s="24" t="s">
        <v>271</v>
      </c>
      <c r="B256" s="24" t="s">
        <v>270</v>
      </c>
      <c r="C256" s="26" t="s">
        <v>1054</v>
      </c>
      <c r="D256" s="136"/>
      <c r="E256" s="27"/>
      <c r="F256" s="28">
        <v>24.9</v>
      </c>
      <c r="G256" s="29">
        <f>(F256-(E256*F256))*D256</f>
        <v>0</v>
      </c>
    </row>
    <row r="257" spans="1:7" s="1" customFormat="1" x14ac:dyDescent="0.25">
      <c r="A257" s="24" t="s">
        <v>30</v>
      </c>
      <c r="B257" s="24" t="s">
        <v>125</v>
      </c>
      <c r="C257" s="31" t="s">
        <v>1055</v>
      </c>
      <c r="D257" s="136"/>
      <c r="E257" s="27"/>
      <c r="F257" s="28">
        <v>19.899999999999999</v>
      </c>
      <c r="G257" s="29">
        <f>(F257-(E257*F257))*D257</f>
        <v>0</v>
      </c>
    </row>
    <row r="258" spans="1:7" s="1" customFormat="1" x14ac:dyDescent="0.25">
      <c r="A258" s="32" t="s">
        <v>3</v>
      </c>
      <c r="B258" s="33" t="s">
        <v>47</v>
      </c>
      <c r="C258" s="41" t="s">
        <v>687</v>
      </c>
      <c r="D258" s="41" t="s">
        <v>737</v>
      </c>
      <c r="E258" s="35" t="s">
        <v>46</v>
      </c>
      <c r="F258" s="36" t="s">
        <v>7</v>
      </c>
      <c r="G258" s="43"/>
    </row>
    <row r="259" spans="1:7" s="1" customFormat="1" x14ac:dyDescent="0.25">
      <c r="A259" s="24" t="s">
        <v>31</v>
      </c>
      <c r="B259" s="24" t="s">
        <v>87</v>
      </c>
      <c r="C259" s="148" t="s">
        <v>1245</v>
      </c>
      <c r="D259" s="136"/>
      <c r="E259" s="27"/>
      <c r="F259" s="28">
        <v>19.899999999999999</v>
      </c>
      <c r="G259" s="29">
        <f>(F259-(E259*F259))*D259</f>
        <v>0</v>
      </c>
    </row>
    <row r="260" spans="1:7" s="1" customFormat="1" x14ac:dyDescent="0.25">
      <c r="A260" s="24" t="s">
        <v>32</v>
      </c>
      <c r="B260" s="24" t="s">
        <v>88</v>
      </c>
      <c r="C260" s="55" t="s">
        <v>1189</v>
      </c>
      <c r="D260" s="136"/>
      <c r="E260" s="27"/>
      <c r="F260" s="53">
        <v>19.899999999999999</v>
      </c>
      <c r="G260" s="29">
        <f>(F260-(E260*F260))*D260</f>
        <v>0</v>
      </c>
    </row>
    <row r="261" spans="1:7" s="1" customFormat="1" x14ac:dyDescent="0.25">
      <c r="A261" s="32" t="s">
        <v>3</v>
      </c>
      <c r="B261" s="33" t="s">
        <v>47</v>
      </c>
      <c r="C261" s="41" t="s">
        <v>332</v>
      </c>
      <c r="D261" s="41" t="s">
        <v>737</v>
      </c>
      <c r="E261" s="35" t="s">
        <v>46</v>
      </c>
      <c r="F261" s="36" t="s">
        <v>7</v>
      </c>
      <c r="G261" s="43"/>
    </row>
    <row r="262" spans="1:7" s="1" customFormat="1" x14ac:dyDescent="0.25">
      <c r="A262" s="24">
        <v>763</v>
      </c>
      <c r="B262" s="24" t="s">
        <v>60</v>
      </c>
      <c r="C262" s="26" t="s">
        <v>325</v>
      </c>
      <c r="D262" s="136"/>
      <c r="E262" s="27"/>
      <c r="F262" s="28">
        <v>8.9</v>
      </c>
      <c r="G262" s="29">
        <f>(F262-(E262*F262))*D262</f>
        <v>0</v>
      </c>
    </row>
    <row r="263" spans="1:7" s="1" customFormat="1" x14ac:dyDescent="0.25">
      <c r="A263" s="24" t="s">
        <v>150</v>
      </c>
      <c r="B263" s="24" t="s">
        <v>149</v>
      </c>
      <c r="C263" s="26" t="s">
        <v>324</v>
      </c>
      <c r="D263" s="136"/>
      <c r="E263" s="27"/>
      <c r="F263" s="28">
        <v>8.9</v>
      </c>
      <c r="G263" s="29">
        <f>(F263-(E263*F263))*D263</f>
        <v>0</v>
      </c>
    </row>
    <row r="264" spans="1:7" s="1" customFormat="1" x14ac:dyDescent="0.25">
      <c r="A264" s="24" t="s">
        <v>43</v>
      </c>
      <c r="B264" s="24" t="s">
        <v>59</v>
      </c>
      <c r="C264" s="26" t="s">
        <v>326</v>
      </c>
      <c r="D264" s="136"/>
      <c r="E264" s="27"/>
      <c r="F264" s="28">
        <v>8.9</v>
      </c>
      <c r="G264" s="29">
        <f>(F264-(E264*F264))*D264</f>
        <v>0</v>
      </c>
    </row>
    <row r="265" spans="1:7" s="1" customFormat="1" x14ac:dyDescent="0.25">
      <c r="A265" s="24" t="s">
        <v>29</v>
      </c>
      <c r="B265" s="24" t="s">
        <v>58</v>
      </c>
      <c r="C265" s="26" t="s">
        <v>323</v>
      </c>
      <c r="D265" s="136"/>
      <c r="E265" s="27"/>
      <c r="F265" s="28">
        <v>8.9</v>
      </c>
      <c r="G265" s="29">
        <f>(F265-(E265*F265))*D265</f>
        <v>0</v>
      </c>
    </row>
    <row r="266" spans="1:7" s="1" customFormat="1" x14ac:dyDescent="0.25">
      <c r="A266" s="32" t="s">
        <v>3</v>
      </c>
      <c r="B266" s="32" t="s">
        <v>47</v>
      </c>
      <c r="C266" s="41" t="s">
        <v>731</v>
      </c>
      <c r="D266" s="41" t="s">
        <v>737</v>
      </c>
      <c r="E266" s="35" t="s">
        <v>46</v>
      </c>
      <c r="F266" s="36" t="s">
        <v>7</v>
      </c>
      <c r="G266" s="37"/>
    </row>
    <row r="267" spans="1:7" s="84" customFormat="1" x14ac:dyDescent="0.25">
      <c r="A267" s="32"/>
      <c r="B267" s="32"/>
      <c r="C267" s="41"/>
      <c r="D267" s="41"/>
      <c r="E267" s="35"/>
      <c r="F267" s="36"/>
      <c r="G267" s="37"/>
    </row>
    <row r="268" spans="1:7" s="1" customFormat="1" x14ac:dyDescent="0.25">
      <c r="A268" s="98" t="s">
        <v>445</v>
      </c>
      <c r="B268" s="98" t="s">
        <v>449</v>
      </c>
      <c r="C268" s="99" t="s">
        <v>1099</v>
      </c>
      <c r="D268" s="140"/>
      <c r="E268" s="127">
        <v>0.59630000000000005</v>
      </c>
      <c r="F268" s="128">
        <v>14.9</v>
      </c>
      <c r="G268" s="101">
        <f>(F268-(E268*F268))*D268</f>
        <v>0</v>
      </c>
    </row>
    <row r="269" spans="1:7" s="84" customFormat="1" x14ac:dyDescent="0.25">
      <c r="A269" s="98" t="s">
        <v>928</v>
      </c>
      <c r="B269" s="98" t="s">
        <v>929</v>
      </c>
      <c r="C269" s="99" t="s">
        <v>1056</v>
      </c>
      <c r="D269" s="140"/>
      <c r="E269" s="127">
        <v>0.59630000000000005</v>
      </c>
      <c r="F269" s="128">
        <v>14.9</v>
      </c>
      <c r="G269" s="101">
        <f t="shared" ref="G269:G273" si="23">(F269-(E269*F269))*D269</f>
        <v>0</v>
      </c>
    </row>
    <row r="270" spans="1:7" s="84" customFormat="1" x14ac:dyDescent="0.25">
      <c r="A270" s="98" t="s">
        <v>930</v>
      </c>
      <c r="B270" s="98" t="s">
        <v>931</v>
      </c>
      <c r="C270" s="99" t="s">
        <v>1057</v>
      </c>
      <c r="D270" s="140"/>
      <c r="E270" s="127">
        <v>0.59630000000000005</v>
      </c>
      <c r="F270" s="128">
        <v>14.9</v>
      </c>
      <c r="G270" s="101">
        <f t="shared" si="23"/>
        <v>0</v>
      </c>
    </row>
    <row r="271" spans="1:7" s="1" customFormat="1" x14ac:dyDescent="0.25">
      <c r="A271" s="98" t="s">
        <v>446</v>
      </c>
      <c r="B271" s="98" t="s">
        <v>450</v>
      </c>
      <c r="C271" s="99" t="s">
        <v>632</v>
      </c>
      <c r="D271" s="140"/>
      <c r="E271" s="127">
        <v>0.59630000000000005</v>
      </c>
      <c r="F271" s="128">
        <v>14.9</v>
      </c>
      <c r="G271" s="101">
        <f t="shared" si="23"/>
        <v>0</v>
      </c>
    </row>
    <row r="272" spans="1:7" s="1" customFormat="1" x14ac:dyDescent="0.25">
      <c r="A272" s="98" t="s">
        <v>447</v>
      </c>
      <c r="B272" s="98" t="s">
        <v>451</v>
      </c>
      <c r="C272" s="99" t="s">
        <v>633</v>
      </c>
      <c r="D272" s="140"/>
      <c r="E272" s="127">
        <v>0.59630000000000005</v>
      </c>
      <c r="F272" s="128">
        <v>14.9</v>
      </c>
      <c r="G272" s="101">
        <f t="shared" si="23"/>
        <v>0</v>
      </c>
    </row>
    <row r="273" spans="1:7" s="1" customFormat="1" x14ac:dyDescent="0.25">
      <c r="A273" s="98" t="s">
        <v>448</v>
      </c>
      <c r="B273" s="98" t="s">
        <v>452</v>
      </c>
      <c r="C273" s="99" t="s">
        <v>634</v>
      </c>
      <c r="D273" s="140"/>
      <c r="E273" s="127">
        <v>0.59630000000000005</v>
      </c>
      <c r="F273" s="128">
        <v>14.9</v>
      </c>
      <c r="G273" s="101">
        <f t="shared" si="23"/>
        <v>0</v>
      </c>
    </row>
    <row r="274" spans="1:7" s="1" customFormat="1" x14ac:dyDescent="0.25">
      <c r="A274" s="32" t="s">
        <v>3</v>
      </c>
      <c r="B274" s="32" t="s">
        <v>47</v>
      </c>
      <c r="C274" s="41" t="s">
        <v>686</v>
      </c>
      <c r="D274" s="41" t="s">
        <v>737</v>
      </c>
      <c r="E274" s="35" t="s">
        <v>46</v>
      </c>
      <c r="F274" s="36" t="s">
        <v>7</v>
      </c>
      <c r="G274" s="37"/>
    </row>
    <row r="275" spans="1:7" s="1" customFormat="1" x14ac:dyDescent="0.25">
      <c r="A275" s="24" t="s">
        <v>280</v>
      </c>
      <c r="B275" s="24" t="s">
        <v>279</v>
      </c>
      <c r="C275" s="31" t="s">
        <v>965</v>
      </c>
      <c r="D275" s="136"/>
      <c r="E275" s="27"/>
      <c r="F275" s="28">
        <v>19.899999999999999</v>
      </c>
      <c r="G275" s="29">
        <f>(F275-(E275*F275))*D275</f>
        <v>0</v>
      </c>
    </row>
    <row r="276" spans="1:7" s="1" customFormat="1" x14ac:dyDescent="0.25">
      <c r="A276" s="24" t="s">
        <v>226</v>
      </c>
      <c r="B276" s="24" t="s">
        <v>225</v>
      </c>
      <c r="C276" s="31" t="s">
        <v>966</v>
      </c>
      <c r="D276" s="136"/>
      <c r="E276" s="27"/>
      <c r="F276" s="28">
        <v>19.899999999999999</v>
      </c>
      <c r="G276" s="29">
        <f>(F276-(E276*F276))*D276</f>
        <v>0</v>
      </c>
    </row>
    <row r="277" spans="1:7" s="1" customFormat="1" x14ac:dyDescent="0.25">
      <c r="A277" s="24" t="s">
        <v>137</v>
      </c>
      <c r="B277" s="24" t="s">
        <v>138</v>
      </c>
      <c r="C277" s="31" t="s">
        <v>967</v>
      </c>
      <c r="D277" s="136"/>
      <c r="E277" s="27"/>
      <c r="F277" s="28">
        <v>19.899999999999999</v>
      </c>
      <c r="G277" s="29">
        <f>(F277-(E277*F277))*D277</f>
        <v>0</v>
      </c>
    </row>
    <row r="278" spans="1:7" s="1" customFormat="1" ht="17.25" customHeight="1" x14ac:dyDescent="0.25">
      <c r="A278" s="32" t="s">
        <v>3</v>
      </c>
      <c r="B278" s="32" t="s">
        <v>47</v>
      </c>
      <c r="C278" s="41" t="s">
        <v>501</v>
      </c>
      <c r="D278" s="41" t="s">
        <v>737</v>
      </c>
      <c r="E278" s="35" t="s">
        <v>46</v>
      </c>
      <c r="F278" s="36" t="s">
        <v>7</v>
      </c>
      <c r="G278" s="37"/>
    </row>
    <row r="279" spans="1:7" s="1" customFormat="1" ht="17.25" customHeight="1" x14ac:dyDescent="0.25">
      <c r="A279" s="77" t="s">
        <v>302</v>
      </c>
      <c r="B279" s="77" t="s">
        <v>301</v>
      </c>
      <c r="C279" s="52" t="s">
        <v>892</v>
      </c>
      <c r="D279" s="136"/>
      <c r="E279" s="27"/>
      <c r="F279" s="53">
        <v>4.9000000000000004</v>
      </c>
      <c r="G279" s="78">
        <f t="shared" ref="G279:G288" si="24">(F279-(E279*F279))*D279</f>
        <v>0</v>
      </c>
    </row>
    <row r="280" spans="1:7" s="1" customFormat="1" ht="17.25" customHeight="1" x14ac:dyDescent="0.25">
      <c r="A280" s="77" t="s">
        <v>304</v>
      </c>
      <c r="B280" s="77" t="s">
        <v>303</v>
      </c>
      <c r="C280" s="52" t="s">
        <v>893</v>
      </c>
      <c r="D280" s="136"/>
      <c r="E280" s="27"/>
      <c r="F280" s="53">
        <v>4.9000000000000004</v>
      </c>
      <c r="G280" s="78">
        <f t="shared" si="24"/>
        <v>0</v>
      </c>
    </row>
    <row r="281" spans="1:7" s="1" customFormat="1" ht="17.25" customHeight="1" x14ac:dyDescent="0.25">
      <c r="A281" s="77" t="s">
        <v>306</v>
      </c>
      <c r="B281" s="77" t="s">
        <v>305</v>
      </c>
      <c r="C281" s="52" t="s">
        <v>894</v>
      </c>
      <c r="D281" s="136"/>
      <c r="E281" s="27"/>
      <c r="F281" s="53">
        <v>4.9000000000000004</v>
      </c>
      <c r="G281" s="78">
        <f t="shared" si="24"/>
        <v>0</v>
      </c>
    </row>
    <row r="282" spans="1:7" s="1" customFormat="1" x14ac:dyDescent="0.25">
      <c r="A282" s="77" t="s">
        <v>300</v>
      </c>
      <c r="B282" s="77" t="s">
        <v>278</v>
      </c>
      <c r="C282" s="52" t="s">
        <v>895</v>
      </c>
      <c r="D282" s="136"/>
      <c r="E282" s="27"/>
      <c r="F282" s="53">
        <v>4.9000000000000004</v>
      </c>
      <c r="G282" s="78">
        <f t="shared" si="24"/>
        <v>0</v>
      </c>
    </row>
    <row r="283" spans="1:7" s="1" customFormat="1" x14ac:dyDescent="0.25">
      <c r="A283" s="105" t="s">
        <v>308</v>
      </c>
      <c r="B283" s="105" t="s">
        <v>307</v>
      </c>
      <c r="C283" s="92" t="s">
        <v>896</v>
      </c>
      <c r="D283" s="136"/>
      <c r="E283" s="27"/>
      <c r="F283" s="90">
        <v>4.9000000000000004</v>
      </c>
      <c r="G283" s="91">
        <f t="shared" si="24"/>
        <v>0</v>
      </c>
    </row>
    <row r="284" spans="1:7" s="1" customFormat="1" x14ac:dyDescent="0.25">
      <c r="A284" s="77" t="s">
        <v>146</v>
      </c>
      <c r="B284" s="77" t="s">
        <v>145</v>
      </c>
      <c r="C284" s="52" t="s">
        <v>897</v>
      </c>
      <c r="D284" s="136"/>
      <c r="E284" s="27"/>
      <c r="F284" s="53">
        <v>4.9000000000000004</v>
      </c>
      <c r="G284" s="78">
        <f t="shared" si="24"/>
        <v>0</v>
      </c>
    </row>
    <row r="285" spans="1:7" s="1" customFormat="1" x14ac:dyDescent="0.25">
      <c r="A285" s="77" t="s">
        <v>277</v>
      </c>
      <c r="B285" s="77" t="s">
        <v>276</v>
      </c>
      <c r="C285" s="52" t="s">
        <v>898</v>
      </c>
      <c r="D285" s="136"/>
      <c r="E285" s="27"/>
      <c r="F285" s="53">
        <v>4.9000000000000004</v>
      </c>
      <c r="G285" s="78">
        <f t="shared" si="24"/>
        <v>0</v>
      </c>
    </row>
    <row r="286" spans="1:7" s="1" customFormat="1" x14ac:dyDescent="0.25">
      <c r="A286" s="77" t="s">
        <v>231</v>
      </c>
      <c r="B286" s="77" t="s">
        <v>230</v>
      </c>
      <c r="C286" s="52" t="s">
        <v>899</v>
      </c>
      <c r="D286" s="136"/>
      <c r="E286" s="27"/>
      <c r="F286" s="53">
        <v>4.9000000000000004</v>
      </c>
      <c r="G286" s="78">
        <f t="shared" si="24"/>
        <v>0</v>
      </c>
    </row>
    <row r="287" spans="1:7" s="1" customFormat="1" x14ac:dyDescent="0.25">
      <c r="A287" s="77" t="s">
        <v>229</v>
      </c>
      <c r="B287" s="77" t="s">
        <v>228</v>
      </c>
      <c r="C287" s="52" t="s">
        <v>900</v>
      </c>
      <c r="D287" s="136"/>
      <c r="E287" s="27"/>
      <c r="F287" s="53">
        <v>4.9000000000000004</v>
      </c>
      <c r="G287" s="78">
        <f t="shared" si="24"/>
        <v>0</v>
      </c>
    </row>
    <row r="288" spans="1:7" s="1" customFormat="1" x14ac:dyDescent="0.25">
      <c r="A288" s="77" t="s">
        <v>266</v>
      </c>
      <c r="B288" s="77" t="s">
        <v>267</v>
      </c>
      <c r="C288" s="52" t="s">
        <v>901</v>
      </c>
      <c r="D288" s="136"/>
      <c r="E288" s="27"/>
      <c r="F288" s="53">
        <v>4.9000000000000004</v>
      </c>
      <c r="G288" s="78">
        <f t="shared" si="24"/>
        <v>0</v>
      </c>
    </row>
    <row r="289" spans="1:7" s="1" customFormat="1" x14ac:dyDescent="0.25">
      <c r="A289" s="32" t="s">
        <v>3</v>
      </c>
      <c r="B289" s="33" t="s">
        <v>47</v>
      </c>
      <c r="C289" s="41" t="s">
        <v>156</v>
      </c>
      <c r="D289" s="41" t="s">
        <v>737</v>
      </c>
      <c r="E289" s="35" t="s">
        <v>46</v>
      </c>
      <c r="F289" s="36" t="s">
        <v>7</v>
      </c>
      <c r="G289" s="37"/>
    </row>
    <row r="290" spans="1:7" s="1" customFormat="1" x14ac:dyDescent="0.25">
      <c r="A290" s="24" t="s">
        <v>259</v>
      </c>
      <c r="B290" s="24" t="s">
        <v>258</v>
      </c>
      <c r="C290" s="97" t="s">
        <v>1219</v>
      </c>
      <c r="D290" s="136"/>
      <c r="E290" s="27"/>
      <c r="F290" s="28">
        <v>19.899999999999999</v>
      </c>
      <c r="G290" s="29">
        <f>(F290-(E290*F290))*D290</f>
        <v>0</v>
      </c>
    </row>
    <row r="291" spans="1:7" s="1" customFormat="1" x14ac:dyDescent="0.25">
      <c r="A291" s="32" t="s">
        <v>3</v>
      </c>
      <c r="B291" s="33" t="s">
        <v>47</v>
      </c>
      <c r="C291" s="44" t="s">
        <v>541</v>
      </c>
      <c r="D291" s="41" t="s">
        <v>737</v>
      </c>
      <c r="E291" s="35" t="s">
        <v>46</v>
      </c>
      <c r="F291" s="36" t="s">
        <v>7</v>
      </c>
      <c r="G291" s="37"/>
    </row>
    <row r="292" spans="1:7" s="1" customFormat="1" x14ac:dyDescent="0.25">
      <c r="A292" s="24" t="s">
        <v>542</v>
      </c>
      <c r="B292" s="24" t="s">
        <v>543</v>
      </c>
      <c r="C292" s="26" t="s">
        <v>1187</v>
      </c>
      <c r="D292" s="136"/>
      <c r="E292" s="27"/>
      <c r="F292" s="28">
        <v>24.9</v>
      </c>
      <c r="G292" s="29">
        <f t="shared" ref="G292:G297" si="25">(F292-(E292*F292))*D292</f>
        <v>0</v>
      </c>
    </row>
    <row r="293" spans="1:7" s="1" customFormat="1" x14ac:dyDescent="0.25">
      <c r="A293" s="24" t="s">
        <v>567</v>
      </c>
      <c r="B293" s="24" t="s">
        <v>566</v>
      </c>
      <c r="C293" s="26" t="s">
        <v>615</v>
      </c>
      <c r="D293" s="136"/>
      <c r="E293" s="27"/>
      <c r="F293" s="28">
        <v>24.9</v>
      </c>
      <c r="G293" s="29">
        <f t="shared" si="25"/>
        <v>0</v>
      </c>
    </row>
    <row r="294" spans="1:7" s="1" customFormat="1" x14ac:dyDescent="0.25">
      <c r="A294" s="98" t="s">
        <v>544</v>
      </c>
      <c r="B294" s="98" t="s">
        <v>545</v>
      </c>
      <c r="C294" s="99" t="s">
        <v>1058</v>
      </c>
      <c r="D294" s="140"/>
      <c r="E294" s="127">
        <v>0.61850000000000005</v>
      </c>
      <c r="F294" s="128">
        <v>24.9</v>
      </c>
      <c r="G294" s="101">
        <f t="shared" si="25"/>
        <v>0</v>
      </c>
    </row>
    <row r="295" spans="1:7" s="1" customFormat="1" x14ac:dyDescent="0.25">
      <c r="A295" s="98" t="s">
        <v>546</v>
      </c>
      <c r="B295" s="98" t="s">
        <v>547</v>
      </c>
      <c r="C295" s="99" t="s">
        <v>1059</v>
      </c>
      <c r="D295" s="140"/>
      <c r="E295" s="127">
        <v>0.61850000000000005</v>
      </c>
      <c r="F295" s="128">
        <v>24.9</v>
      </c>
      <c r="G295" s="101">
        <f t="shared" si="25"/>
        <v>0</v>
      </c>
    </row>
    <row r="296" spans="1:7" s="1" customFormat="1" ht="15" customHeight="1" x14ac:dyDescent="0.25">
      <c r="A296" s="24" t="s">
        <v>548</v>
      </c>
      <c r="B296" s="24" t="s">
        <v>549</v>
      </c>
      <c r="C296" s="26" t="s">
        <v>1188</v>
      </c>
      <c r="D296" s="138"/>
      <c r="E296" s="27"/>
      <c r="F296" s="28">
        <v>24.9</v>
      </c>
      <c r="G296" s="29">
        <f t="shared" si="25"/>
        <v>0</v>
      </c>
    </row>
    <row r="297" spans="1:7" s="1" customFormat="1" x14ac:dyDescent="0.25">
      <c r="A297" s="24" t="s">
        <v>568</v>
      </c>
      <c r="B297" s="24" t="s">
        <v>550</v>
      </c>
      <c r="C297" s="26" t="s">
        <v>616</v>
      </c>
      <c r="D297" s="138"/>
      <c r="E297" s="27"/>
      <c r="F297" s="28">
        <v>24.9</v>
      </c>
      <c r="G297" s="29">
        <f t="shared" si="25"/>
        <v>0</v>
      </c>
    </row>
    <row r="298" spans="1:7" s="1" customFormat="1" x14ac:dyDescent="0.25">
      <c r="A298" s="32" t="s">
        <v>3</v>
      </c>
      <c r="B298" s="33" t="s">
        <v>47</v>
      </c>
      <c r="C298" s="41" t="s">
        <v>685</v>
      </c>
      <c r="D298" s="41" t="s">
        <v>737</v>
      </c>
      <c r="E298" s="35" t="s">
        <v>46</v>
      </c>
      <c r="F298" s="36" t="s">
        <v>7</v>
      </c>
      <c r="G298" s="37"/>
    </row>
    <row r="299" spans="1:7" s="1" customFormat="1" x14ac:dyDescent="0.25">
      <c r="A299" s="80" t="s">
        <v>234</v>
      </c>
      <c r="B299" s="80" t="s">
        <v>233</v>
      </c>
      <c r="C299" s="81" t="s">
        <v>968</v>
      </c>
      <c r="D299" s="139"/>
      <c r="E299" s="89"/>
      <c r="F299" s="82">
        <v>14.9</v>
      </c>
      <c r="G299" s="83">
        <f>(F299-(E299*F299))*D299</f>
        <v>0</v>
      </c>
    </row>
    <row r="300" spans="1:7" s="1" customFormat="1" x14ac:dyDescent="0.25">
      <c r="A300" s="80" t="s">
        <v>235</v>
      </c>
      <c r="B300" s="80" t="s">
        <v>236</v>
      </c>
      <c r="C300" s="81" t="s">
        <v>1142</v>
      </c>
      <c r="D300" s="139"/>
      <c r="E300" s="89"/>
      <c r="F300" s="82">
        <v>14.9</v>
      </c>
      <c r="G300" s="83">
        <f>(F300-(E300*F300))*D300</f>
        <v>0</v>
      </c>
    </row>
    <row r="301" spans="1:7" s="1" customFormat="1" x14ac:dyDescent="0.25">
      <c r="A301" s="24" t="s">
        <v>237</v>
      </c>
      <c r="B301" s="24" t="s">
        <v>238</v>
      </c>
      <c r="C301" s="26" t="s">
        <v>969</v>
      </c>
      <c r="D301" s="136"/>
      <c r="E301" s="27"/>
      <c r="F301" s="28">
        <v>14.9</v>
      </c>
      <c r="G301" s="29">
        <f>(F301-(E301*F301))*D301</f>
        <v>0</v>
      </c>
    </row>
    <row r="302" spans="1:7" s="1" customFormat="1" x14ac:dyDescent="0.25">
      <c r="A302" s="24" t="s">
        <v>239</v>
      </c>
      <c r="B302" s="24" t="s">
        <v>240</v>
      </c>
      <c r="C302" s="26" t="s">
        <v>970</v>
      </c>
      <c r="D302" s="136"/>
      <c r="E302" s="27"/>
      <c r="F302" s="28">
        <v>14.9</v>
      </c>
      <c r="G302" s="29">
        <f>(F302-(E302*F302))*D302</f>
        <v>0</v>
      </c>
    </row>
    <row r="303" spans="1:7" s="1" customFormat="1" x14ac:dyDescent="0.25">
      <c r="A303" s="32" t="s">
        <v>3</v>
      </c>
      <c r="B303" s="33" t="s">
        <v>47</v>
      </c>
      <c r="C303" s="41" t="s">
        <v>706</v>
      </c>
      <c r="D303" s="41" t="s">
        <v>737</v>
      </c>
      <c r="E303" s="35" t="s">
        <v>46</v>
      </c>
      <c r="F303" s="36" t="s">
        <v>7</v>
      </c>
      <c r="G303" s="37"/>
    </row>
    <row r="304" spans="1:7" s="1" customFormat="1" x14ac:dyDescent="0.25">
      <c r="A304" s="124" t="s">
        <v>482</v>
      </c>
      <c r="B304" s="125">
        <v>9788542405811</v>
      </c>
      <c r="C304" s="126" t="s">
        <v>808</v>
      </c>
      <c r="D304" s="140"/>
      <c r="E304" s="127">
        <v>0.72870000000000001</v>
      </c>
      <c r="F304" s="128">
        <v>12.9</v>
      </c>
      <c r="G304" s="101">
        <f t="shared" ref="G304:G312" si="26">(F304-(E304*F304))*D304</f>
        <v>0</v>
      </c>
    </row>
    <row r="305" spans="1:7" s="1" customFormat="1" x14ac:dyDescent="0.25">
      <c r="A305" s="124" t="s">
        <v>483</v>
      </c>
      <c r="B305" s="125">
        <v>9788542405828</v>
      </c>
      <c r="C305" s="126" t="s">
        <v>809</v>
      </c>
      <c r="D305" s="140"/>
      <c r="E305" s="127">
        <v>0.72870000000000001</v>
      </c>
      <c r="F305" s="128">
        <v>12.9</v>
      </c>
      <c r="G305" s="101">
        <f t="shared" si="26"/>
        <v>0</v>
      </c>
    </row>
    <row r="306" spans="1:7" s="1" customFormat="1" x14ac:dyDescent="0.25">
      <c r="A306" s="124" t="s">
        <v>484</v>
      </c>
      <c r="B306" s="125">
        <v>9788542405835</v>
      </c>
      <c r="C306" s="126" t="s">
        <v>810</v>
      </c>
      <c r="D306" s="140"/>
      <c r="E306" s="127">
        <v>0.72870000000000001</v>
      </c>
      <c r="F306" s="128">
        <v>12.9</v>
      </c>
      <c r="G306" s="101">
        <f t="shared" si="26"/>
        <v>0</v>
      </c>
    </row>
    <row r="307" spans="1:7" s="1" customFormat="1" x14ac:dyDescent="0.25">
      <c r="A307" s="124" t="s">
        <v>485</v>
      </c>
      <c r="B307" s="125">
        <v>9788542405743</v>
      </c>
      <c r="C307" s="126" t="s">
        <v>811</v>
      </c>
      <c r="D307" s="140"/>
      <c r="E307" s="127">
        <v>0.72870000000000001</v>
      </c>
      <c r="F307" s="128">
        <v>12.9</v>
      </c>
      <c r="G307" s="101">
        <f t="shared" si="26"/>
        <v>0</v>
      </c>
    </row>
    <row r="308" spans="1:7" s="1" customFormat="1" x14ac:dyDescent="0.25">
      <c r="A308" s="124" t="s">
        <v>486</v>
      </c>
      <c r="B308" s="125">
        <v>9788542405842</v>
      </c>
      <c r="C308" s="126" t="s">
        <v>812</v>
      </c>
      <c r="D308" s="140"/>
      <c r="E308" s="127">
        <v>0.72870000000000001</v>
      </c>
      <c r="F308" s="128">
        <v>12.9</v>
      </c>
      <c r="G308" s="101">
        <f t="shared" si="26"/>
        <v>0</v>
      </c>
    </row>
    <row r="309" spans="1:7" s="1" customFormat="1" x14ac:dyDescent="0.25">
      <c r="A309" s="124" t="s">
        <v>487</v>
      </c>
      <c r="B309" s="125">
        <v>9788542405859</v>
      </c>
      <c r="C309" s="126" t="s">
        <v>813</v>
      </c>
      <c r="D309" s="140"/>
      <c r="E309" s="127">
        <v>0.72870000000000001</v>
      </c>
      <c r="F309" s="128">
        <v>12.9</v>
      </c>
      <c r="G309" s="101">
        <f t="shared" si="26"/>
        <v>0</v>
      </c>
    </row>
    <row r="310" spans="1:7" s="1" customFormat="1" x14ac:dyDescent="0.25">
      <c r="A310" s="124" t="s">
        <v>752</v>
      </c>
      <c r="B310" s="125">
        <v>9788542405866</v>
      </c>
      <c r="C310" s="126" t="s">
        <v>814</v>
      </c>
      <c r="D310" s="140"/>
      <c r="E310" s="127">
        <v>0.72870000000000001</v>
      </c>
      <c r="F310" s="128">
        <v>12.9</v>
      </c>
      <c r="G310" s="101">
        <f t="shared" si="26"/>
        <v>0</v>
      </c>
    </row>
    <row r="311" spans="1:7" s="1" customFormat="1" x14ac:dyDescent="0.25">
      <c r="A311" s="124" t="s">
        <v>488</v>
      </c>
      <c r="B311" s="125">
        <v>9788542405873</v>
      </c>
      <c r="C311" s="126" t="s">
        <v>815</v>
      </c>
      <c r="D311" s="140"/>
      <c r="E311" s="127">
        <v>0.72870000000000001</v>
      </c>
      <c r="F311" s="128">
        <v>12.9</v>
      </c>
      <c r="G311" s="101">
        <f t="shared" si="26"/>
        <v>0</v>
      </c>
    </row>
    <row r="312" spans="1:7" s="1" customFormat="1" x14ac:dyDescent="0.25">
      <c r="A312" s="124" t="s">
        <v>489</v>
      </c>
      <c r="B312" s="125">
        <v>9788542405880</v>
      </c>
      <c r="C312" s="126" t="s">
        <v>816</v>
      </c>
      <c r="D312" s="140"/>
      <c r="E312" s="127">
        <v>0.72870000000000001</v>
      </c>
      <c r="F312" s="128">
        <v>12.9</v>
      </c>
      <c r="G312" s="101">
        <f t="shared" si="26"/>
        <v>0</v>
      </c>
    </row>
    <row r="313" spans="1:7" s="1" customFormat="1" x14ac:dyDescent="0.25">
      <c r="A313" s="32" t="s">
        <v>3</v>
      </c>
      <c r="B313" s="32" t="s">
        <v>47</v>
      </c>
      <c r="C313" s="41" t="s">
        <v>1017</v>
      </c>
      <c r="D313" s="41" t="s">
        <v>737</v>
      </c>
      <c r="E313" s="35" t="s">
        <v>46</v>
      </c>
      <c r="F313" s="36" t="s">
        <v>7</v>
      </c>
      <c r="G313" s="37"/>
    </row>
    <row r="314" spans="1:7" s="1" customFormat="1" x14ac:dyDescent="0.25">
      <c r="A314" s="85" t="s">
        <v>778</v>
      </c>
      <c r="B314" s="85" t="s">
        <v>779</v>
      </c>
      <c r="C314" s="86" t="s">
        <v>918</v>
      </c>
      <c r="D314" s="136"/>
      <c r="E314" s="27"/>
      <c r="F314" s="53">
        <v>19.899999999999999</v>
      </c>
      <c r="G314" s="78">
        <f t="shared" ref="G314:G320" si="27">(F314-(E314*F314))*D314</f>
        <v>0</v>
      </c>
    </row>
    <row r="315" spans="1:7" s="1" customFormat="1" x14ac:dyDescent="0.25">
      <c r="A315" s="85" t="s">
        <v>780</v>
      </c>
      <c r="B315" s="85" t="s">
        <v>781</v>
      </c>
      <c r="C315" s="86" t="s">
        <v>919</v>
      </c>
      <c r="D315" s="136"/>
      <c r="E315" s="27"/>
      <c r="F315" s="53">
        <v>19.899999999999999</v>
      </c>
      <c r="G315" s="78">
        <f t="shared" si="27"/>
        <v>0</v>
      </c>
    </row>
    <row r="316" spans="1:7" s="1" customFormat="1" ht="15" customHeight="1" x14ac:dyDescent="0.25">
      <c r="A316" s="85" t="s">
        <v>782</v>
      </c>
      <c r="B316" s="85" t="s">
        <v>783</v>
      </c>
      <c r="C316" s="86" t="s">
        <v>920</v>
      </c>
      <c r="D316" s="136"/>
      <c r="E316" s="27"/>
      <c r="F316" s="53">
        <v>19.899999999999999</v>
      </c>
      <c r="G316" s="78">
        <f t="shared" si="27"/>
        <v>0</v>
      </c>
    </row>
    <row r="317" spans="1:7" s="1" customFormat="1" ht="15" customHeight="1" x14ac:dyDescent="0.25">
      <c r="A317" s="85" t="s">
        <v>784</v>
      </c>
      <c r="B317" s="85" t="s">
        <v>785</v>
      </c>
      <c r="C317" s="86" t="s">
        <v>921</v>
      </c>
      <c r="D317" s="136"/>
      <c r="E317" s="27"/>
      <c r="F317" s="53">
        <v>19.899999999999999</v>
      </c>
      <c r="G317" s="78">
        <f t="shared" si="27"/>
        <v>0</v>
      </c>
    </row>
    <row r="318" spans="1:7" s="1" customFormat="1" ht="15" customHeight="1" x14ac:dyDescent="0.25">
      <c r="A318" s="85" t="s">
        <v>787</v>
      </c>
      <c r="B318" s="85" t="s">
        <v>786</v>
      </c>
      <c r="C318" s="86" t="s">
        <v>922</v>
      </c>
      <c r="D318" s="136"/>
      <c r="E318" s="27"/>
      <c r="F318" s="53">
        <v>19.899999999999999</v>
      </c>
      <c r="G318" s="78">
        <f t="shared" si="27"/>
        <v>0</v>
      </c>
    </row>
    <row r="319" spans="1:7" s="1" customFormat="1" ht="15" customHeight="1" x14ac:dyDescent="0.25">
      <c r="A319" s="85" t="s">
        <v>788</v>
      </c>
      <c r="B319" s="85" t="s">
        <v>789</v>
      </c>
      <c r="C319" s="86" t="s">
        <v>923</v>
      </c>
      <c r="D319" s="136"/>
      <c r="E319" s="27"/>
      <c r="F319" s="53">
        <v>19.899999999999999</v>
      </c>
      <c r="G319" s="78">
        <f t="shared" si="27"/>
        <v>0</v>
      </c>
    </row>
    <row r="320" spans="1:7" s="1" customFormat="1" ht="15" customHeight="1" x14ac:dyDescent="0.25">
      <c r="A320" s="85" t="s">
        <v>790</v>
      </c>
      <c r="B320" s="85" t="s">
        <v>791</v>
      </c>
      <c r="C320" s="86" t="s">
        <v>924</v>
      </c>
      <c r="D320" s="136"/>
      <c r="E320" s="27"/>
      <c r="F320" s="53">
        <v>19.899999999999999</v>
      </c>
      <c r="G320" s="78">
        <f t="shared" si="27"/>
        <v>0</v>
      </c>
    </row>
    <row r="321" spans="1:7" s="1" customFormat="1" x14ac:dyDescent="0.25">
      <c r="A321" s="46" t="s">
        <v>534</v>
      </c>
      <c r="B321" s="47">
        <v>9788543221298</v>
      </c>
      <c r="C321" s="19" t="s">
        <v>1148</v>
      </c>
      <c r="D321" s="136"/>
      <c r="E321" s="27"/>
      <c r="F321" s="28">
        <v>19.899999999999999</v>
      </c>
      <c r="G321" s="29">
        <f t="shared" ref="G321:G324" si="28">(F321-(E321*F321))*D321</f>
        <v>0</v>
      </c>
    </row>
    <row r="322" spans="1:7" s="1" customFormat="1" x14ac:dyDescent="0.25">
      <c r="A322" s="46" t="s">
        <v>535</v>
      </c>
      <c r="B322" s="47">
        <v>9788543220840</v>
      </c>
      <c r="C322" s="19" t="s">
        <v>586</v>
      </c>
      <c r="D322" s="136"/>
      <c r="E322" s="27"/>
      <c r="F322" s="28">
        <v>19.899999999999999</v>
      </c>
      <c r="G322" s="29">
        <f t="shared" si="28"/>
        <v>0</v>
      </c>
    </row>
    <row r="323" spans="1:7" s="1" customFormat="1" x14ac:dyDescent="0.25">
      <c r="A323" s="46" t="s">
        <v>455</v>
      </c>
      <c r="B323" s="47">
        <v>9788543217598</v>
      </c>
      <c r="C323" s="19" t="s">
        <v>1149</v>
      </c>
      <c r="D323" s="136"/>
      <c r="E323" s="27"/>
      <c r="F323" s="28">
        <v>19.899999999999999</v>
      </c>
      <c r="G323" s="29">
        <f t="shared" si="28"/>
        <v>0</v>
      </c>
    </row>
    <row r="324" spans="1:7" s="1" customFormat="1" x14ac:dyDescent="0.25">
      <c r="A324" s="46" t="s">
        <v>536</v>
      </c>
      <c r="B324" s="47">
        <v>9788543221946</v>
      </c>
      <c r="C324" s="19" t="s">
        <v>587</v>
      </c>
      <c r="D324" s="136"/>
      <c r="E324" s="27"/>
      <c r="F324" s="28">
        <v>19.899999999999999</v>
      </c>
      <c r="G324" s="29">
        <f t="shared" si="28"/>
        <v>0</v>
      </c>
    </row>
    <row r="325" spans="1:7" s="1" customFormat="1" ht="64.5" customHeight="1" x14ac:dyDescent="0.25">
      <c r="A325" s="114"/>
      <c r="B325" s="114"/>
      <c r="C325" s="113" t="s">
        <v>1076</v>
      </c>
      <c r="D325" s="141"/>
      <c r="E325" s="133"/>
      <c r="F325" s="115"/>
      <c r="G325" s="116"/>
    </row>
    <row r="326" spans="1:7" s="1" customFormat="1" x14ac:dyDescent="0.25">
      <c r="A326" s="32" t="s">
        <v>3</v>
      </c>
      <c r="B326" s="32" t="s">
        <v>47</v>
      </c>
      <c r="C326" s="41" t="s">
        <v>675</v>
      </c>
      <c r="D326" s="41" t="s">
        <v>737</v>
      </c>
      <c r="E326" s="35" t="s">
        <v>46</v>
      </c>
      <c r="F326" s="36" t="s">
        <v>7</v>
      </c>
      <c r="G326" s="37"/>
    </row>
    <row r="327" spans="1:7" s="1" customFormat="1" x14ac:dyDescent="0.25">
      <c r="A327" s="98">
        <v>1044</v>
      </c>
      <c r="B327" s="98" t="s">
        <v>672</v>
      </c>
      <c r="C327" s="99" t="s">
        <v>1287</v>
      </c>
      <c r="D327" s="140"/>
      <c r="E327" s="127">
        <v>0.625</v>
      </c>
      <c r="F327" s="128">
        <v>14.9</v>
      </c>
      <c r="G327" s="101">
        <f>(F327-(E327*F327))*D327</f>
        <v>0</v>
      </c>
    </row>
    <row r="328" spans="1:7" s="1" customFormat="1" x14ac:dyDescent="0.25">
      <c r="A328" s="98">
        <v>1045</v>
      </c>
      <c r="B328" s="98" t="s">
        <v>673</v>
      </c>
      <c r="C328" s="99" t="s">
        <v>1288</v>
      </c>
      <c r="D328" s="140"/>
      <c r="E328" s="127">
        <v>0.625</v>
      </c>
      <c r="F328" s="128">
        <v>14.9</v>
      </c>
      <c r="G328" s="101">
        <f>(F328-(E328*F328))*D328</f>
        <v>0</v>
      </c>
    </row>
    <row r="329" spans="1:7" s="1" customFormat="1" x14ac:dyDescent="0.25">
      <c r="A329" s="98">
        <v>1046</v>
      </c>
      <c r="B329" s="98" t="s">
        <v>674</v>
      </c>
      <c r="C329" s="99" t="s">
        <v>1289</v>
      </c>
      <c r="D329" s="140"/>
      <c r="E329" s="127">
        <v>0.625</v>
      </c>
      <c r="F329" s="128">
        <v>14.9</v>
      </c>
      <c r="G329" s="101">
        <f>(F329-(E329*F329))*D329</f>
        <v>0</v>
      </c>
    </row>
    <row r="330" spans="1:7" s="1" customFormat="1" x14ac:dyDescent="0.25">
      <c r="A330" s="32" t="s">
        <v>3</v>
      </c>
      <c r="B330" s="32" t="s">
        <v>47</v>
      </c>
      <c r="C330" s="41" t="s">
        <v>676</v>
      </c>
      <c r="D330" s="41" t="s">
        <v>737</v>
      </c>
      <c r="E330" s="35" t="s">
        <v>46</v>
      </c>
      <c r="F330" s="36" t="s">
        <v>7</v>
      </c>
      <c r="G330" s="37"/>
    </row>
    <row r="331" spans="1:7" s="1" customFormat="1" x14ac:dyDescent="0.25">
      <c r="A331" s="98" t="s">
        <v>677</v>
      </c>
      <c r="B331" s="98" t="s">
        <v>678</v>
      </c>
      <c r="C331" s="99" t="s">
        <v>998</v>
      </c>
      <c r="D331" s="140"/>
      <c r="E331" s="127">
        <v>0.59299999999999997</v>
      </c>
      <c r="F331" s="128">
        <v>5.9</v>
      </c>
      <c r="G331" s="101">
        <f>(F331-(E331*F331))*D331</f>
        <v>0</v>
      </c>
    </row>
    <row r="332" spans="1:7" s="1" customFormat="1" x14ac:dyDescent="0.25">
      <c r="A332" s="98" t="s">
        <v>679</v>
      </c>
      <c r="B332" s="98" t="s">
        <v>680</v>
      </c>
      <c r="C332" s="99" t="s">
        <v>999</v>
      </c>
      <c r="D332" s="140"/>
      <c r="E332" s="127">
        <v>0.59299999999999997</v>
      </c>
      <c r="F332" s="128">
        <v>5.9</v>
      </c>
      <c r="G332" s="101">
        <f>(F332-(E332*F332))*D332</f>
        <v>0</v>
      </c>
    </row>
    <row r="333" spans="1:7" s="1" customFormat="1" x14ac:dyDescent="0.25">
      <c r="A333" s="32" t="s">
        <v>3</v>
      </c>
      <c r="B333" s="32" t="s">
        <v>47</v>
      </c>
      <c r="C333" s="41" t="s">
        <v>681</v>
      </c>
      <c r="D333" s="41" t="s">
        <v>737</v>
      </c>
      <c r="E333" s="35" t="s">
        <v>46</v>
      </c>
      <c r="F333" s="36" t="s">
        <v>7</v>
      </c>
      <c r="G333" s="37"/>
    </row>
    <row r="334" spans="1:7" s="1" customFormat="1" x14ac:dyDescent="0.25">
      <c r="A334" s="98">
        <v>1637</v>
      </c>
      <c r="B334" s="98" t="s">
        <v>97</v>
      </c>
      <c r="C334" s="99" t="s">
        <v>636</v>
      </c>
      <c r="D334" s="140"/>
      <c r="E334" s="127">
        <v>0.71150000000000002</v>
      </c>
      <c r="F334" s="128">
        <v>14.9</v>
      </c>
      <c r="G334" s="101">
        <f>(F334-(E334*F334))*D334</f>
        <v>0</v>
      </c>
    </row>
    <row r="335" spans="1:7" s="1" customFormat="1" x14ac:dyDescent="0.25">
      <c r="A335" s="24" t="s">
        <v>1006</v>
      </c>
      <c r="B335" s="24" t="s">
        <v>1007</v>
      </c>
      <c r="C335" s="26" t="s">
        <v>1008</v>
      </c>
      <c r="D335" s="136"/>
      <c r="E335" s="27"/>
      <c r="F335" s="28">
        <v>5.9</v>
      </c>
      <c r="G335" s="29">
        <f>(F335-(E335*F335))*D335</f>
        <v>0</v>
      </c>
    </row>
    <row r="336" spans="1:7" s="1" customFormat="1" x14ac:dyDescent="0.25">
      <c r="A336" s="32" t="s">
        <v>3</v>
      </c>
      <c r="B336" s="32" t="s">
        <v>47</v>
      </c>
      <c r="C336" s="41" t="s">
        <v>682</v>
      </c>
      <c r="D336" s="41" t="s">
        <v>737</v>
      </c>
      <c r="E336" s="35" t="s">
        <v>46</v>
      </c>
      <c r="F336" s="36" t="s">
        <v>7</v>
      </c>
      <c r="G336" s="37"/>
    </row>
    <row r="337" spans="1:7" s="1" customFormat="1" x14ac:dyDescent="0.25">
      <c r="A337" s="98" t="s">
        <v>1015</v>
      </c>
      <c r="B337" s="98" t="s">
        <v>1016</v>
      </c>
      <c r="C337" s="99" t="s">
        <v>1246</v>
      </c>
      <c r="D337" s="140"/>
      <c r="E337" s="127">
        <v>0.61299999999999999</v>
      </c>
      <c r="F337" s="128">
        <v>27.9</v>
      </c>
      <c r="G337" s="101">
        <f>(F337-(E337*F337))*D337</f>
        <v>0</v>
      </c>
    </row>
    <row r="338" spans="1:7" s="84" customFormat="1" x14ac:dyDescent="0.25">
      <c r="A338" s="98">
        <v>1042</v>
      </c>
      <c r="B338" s="98" t="s">
        <v>91</v>
      </c>
      <c r="C338" s="99" t="s">
        <v>637</v>
      </c>
      <c r="D338" s="140"/>
      <c r="E338" s="127">
        <v>0.63490000000000002</v>
      </c>
      <c r="F338" s="128">
        <v>4.9000000000000004</v>
      </c>
      <c r="G338" s="101">
        <f>(F338-(E338*F338))*D338</f>
        <v>0</v>
      </c>
    </row>
    <row r="339" spans="1:7" s="1" customFormat="1" x14ac:dyDescent="0.25">
      <c r="A339" s="98">
        <v>1041</v>
      </c>
      <c r="B339" s="98" t="s">
        <v>90</v>
      </c>
      <c r="C339" s="99" t="s">
        <v>638</v>
      </c>
      <c r="D339" s="140"/>
      <c r="E339" s="127">
        <v>0.63490000000000002</v>
      </c>
      <c r="F339" s="128">
        <v>4.9000000000000004</v>
      </c>
      <c r="G339" s="101">
        <f>(F339-(E339*F339))*D339</f>
        <v>0</v>
      </c>
    </row>
    <row r="340" spans="1:7" s="1" customFormat="1" x14ac:dyDescent="0.25">
      <c r="A340" s="98" t="s">
        <v>532</v>
      </c>
      <c r="B340" s="98" t="s">
        <v>96</v>
      </c>
      <c r="C340" s="99" t="s">
        <v>572</v>
      </c>
      <c r="D340" s="140"/>
      <c r="E340" s="127">
        <v>0.56399999999999995</v>
      </c>
      <c r="F340" s="128">
        <v>21.8</v>
      </c>
      <c r="G340" s="101">
        <f>(F340-(E340*F340))*D340</f>
        <v>0</v>
      </c>
    </row>
    <row r="341" spans="1:7" s="1" customFormat="1" x14ac:dyDescent="0.25">
      <c r="A341" s="32" t="s">
        <v>3</v>
      </c>
      <c r="B341" s="32" t="s">
        <v>47</v>
      </c>
      <c r="C341" s="41" t="s">
        <v>683</v>
      </c>
      <c r="D341" s="41" t="s">
        <v>737</v>
      </c>
      <c r="E341" s="35" t="s">
        <v>46</v>
      </c>
      <c r="F341" s="36" t="s">
        <v>7</v>
      </c>
      <c r="G341" s="37"/>
    </row>
    <row r="342" spans="1:7" s="1" customFormat="1" x14ac:dyDescent="0.25">
      <c r="A342" s="98" t="s">
        <v>130</v>
      </c>
      <c r="B342" s="98" t="s">
        <v>129</v>
      </c>
      <c r="C342" s="99" t="s">
        <v>971</v>
      </c>
      <c r="D342" s="140"/>
      <c r="E342" s="127">
        <v>0.61309999999999998</v>
      </c>
      <c r="F342" s="128">
        <v>12.9</v>
      </c>
      <c r="G342" s="101">
        <f>(F342-(E342*F342))*D342</f>
        <v>0</v>
      </c>
    </row>
    <row r="343" spans="1:7" s="1" customFormat="1" x14ac:dyDescent="0.25">
      <c r="A343" s="98" t="s">
        <v>131</v>
      </c>
      <c r="B343" s="98" t="s">
        <v>132</v>
      </c>
      <c r="C343" s="99" t="s">
        <v>972</v>
      </c>
      <c r="D343" s="140"/>
      <c r="E343" s="127">
        <v>0.61309999999999998</v>
      </c>
      <c r="F343" s="128">
        <v>12.9</v>
      </c>
      <c r="G343" s="101">
        <f>(F343-(E343*F343))*D343</f>
        <v>0</v>
      </c>
    </row>
    <row r="344" spans="1:7" s="1" customFormat="1" x14ac:dyDescent="0.25">
      <c r="A344" s="98" t="s">
        <v>134</v>
      </c>
      <c r="B344" s="98" t="s">
        <v>133</v>
      </c>
      <c r="C344" s="99" t="s">
        <v>973</v>
      </c>
      <c r="D344" s="140"/>
      <c r="E344" s="127">
        <v>0.61309999999999998</v>
      </c>
      <c r="F344" s="128">
        <v>12.9</v>
      </c>
      <c r="G344" s="101">
        <f>(F344-(E344*F344))*D344</f>
        <v>0</v>
      </c>
    </row>
    <row r="345" spans="1:7" s="1" customFormat="1" x14ac:dyDescent="0.25">
      <c r="A345" s="98" t="s">
        <v>135</v>
      </c>
      <c r="B345" s="98" t="s">
        <v>136</v>
      </c>
      <c r="C345" s="99" t="s">
        <v>974</v>
      </c>
      <c r="D345" s="140"/>
      <c r="E345" s="127">
        <v>0.61309999999999998</v>
      </c>
      <c r="F345" s="128">
        <v>12.9</v>
      </c>
      <c r="G345" s="101">
        <f>(F345-(E345*F345))*D345</f>
        <v>0</v>
      </c>
    </row>
    <row r="346" spans="1:7" s="1" customFormat="1" x14ac:dyDescent="0.25">
      <c r="A346" s="32" t="s">
        <v>3</v>
      </c>
      <c r="B346" s="32" t="s">
        <v>47</v>
      </c>
      <c r="C346" s="41" t="s">
        <v>684</v>
      </c>
      <c r="D346" s="41" t="s">
        <v>737</v>
      </c>
      <c r="E346" s="35" t="s">
        <v>46</v>
      </c>
      <c r="F346" s="36" t="s">
        <v>7</v>
      </c>
      <c r="G346" s="37"/>
    </row>
    <row r="347" spans="1:7" s="1" customFormat="1" x14ac:dyDescent="0.25">
      <c r="A347" s="98">
        <v>1195</v>
      </c>
      <c r="B347" s="98" t="s">
        <v>92</v>
      </c>
      <c r="C347" s="99" t="s">
        <v>841</v>
      </c>
      <c r="D347" s="140"/>
      <c r="E347" s="127">
        <v>0.59</v>
      </c>
      <c r="F347" s="128">
        <v>3.9</v>
      </c>
      <c r="G347" s="101">
        <f>(F347-(E347*F347))*D347</f>
        <v>0</v>
      </c>
    </row>
    <row r="348" spans="1:7" s="1" customFormat="1" x14ac:dyDescent="0.25">
      <c r="A348" s="98">
        <v>1196</v>
      </c>
      <c r="B348" s="98" t="s">
        <v>93</v>
      </c>
      <c r="C348" s="99" t="s">
        <v>842</v>
      </c>
      <c r="D348" s="140"/>
      <c r="E348" s="127">
        <v>0.59</v>
      </c>
      <c r="F348" s="128">
        <v>3.9</v>
      </c>
      <c r="G348" s="101">
        <f>(F348-(E348*F348))*D348</f>
        <v>0</v>
      </c>
    </row>
    <row r="349" spans="1:7" s="1" customFormat="1" x14ac:dyDescent="0.25">
      <c r="A349" s="98">
        <v>1197</v>
      </c>
      <c r="B349" s="98" t="s">
        <v>94</v>
      </c>
      <c r="C349" s="99" t="s">
        <v>843</v>
      </c>
      <c r="D349" s="140"/>
      <c r="E349" s="127">
        <v>0.59</v>
      </c>
      <c r="F349" s="128">
        <v>3.9</v>
      </c>
      <c r="G349" s="101">
        <f>(F349-(E349*F349))*D349</f>
        <v>0</v>
      </c>
    </row>
    <row r="350" spans="1:7" s="1" customFormat="1" x14ac:dyDescent="0.25">
      <c r="A350" s="98">
        <v>1198</v>
      </c>
      <c r="B350" s="98" t="s">
        <v>95</v>
      </c>
      <c r="C350" s="99" t="s">
        <v>844</v>
      </c>
      <c r="D350" s="140"/>
      <c r="E350" s="127">
        <v>0.59</v>
      </c>
      <c r="F350" s="128">
        <v>3.9</v>
      </c>
      <c r="G350" s="101">
        <f>(F350-(E350*F350))*D350</f>
        <v>0</v>
      </c>
    </row>
    <row r="351" spans="1:7" s="1" customFormat="1" x14ac:dyDescent="0.25">
      <c r="A351" s="32" t="s">
        <v>3</v>
      </c>
      <c r="B351" s="32" t="s">
        <v>47</v>
      </c>
      <c r="C351" s="41" t="s">
        <v>761</v>
      </c>
      <c r="D351" s="41" t="s">
        <v>737</v>
      </c>
      <c r="E351" s="35" t="s">
        <v>46</v>
      </c>
      <c r="F351" s="36" t="s">
        <v>7</v>
      </c>
      <c r="G351" s="37"/>
    </row>
    <row r="352" spans="1:7" s="1" customFormat="1" x14ac:dyDescent="0.25">
      <c r="A352" s="98" t="s">
        <v>762</v>
      </c>
      <c r="B352" s="98" t="s">
        <v>763</v>
      </c>
      <c r="C352" s="129" t="s">
        <v>1143</v>
      </c>
      <c r="D352" s="140"/>
      <c r="E352" s="127">
        <v>0.63049999999999995</v>
      </c>
      <c r="F352" s="128">
        <v>14.9</v>
      </c>
      <c r="G352" s="101">
        <f>(F352-(E352*F352))*D352</f>
        <v>0</v>
      </c>
    </row>
    <row r="353" spans="1:7" s="1" customFormat="1" x14ac:dyDescent="0.25">
      <c r="A353" s="98" t="s">
        <v>764</v>
      </c>
      <c r="B353" s="98" t="s">
        <v>767</v>
      </c>
      <c r="C353" s="129" t="s">
        <v>1144</v>
      </c>
      <c r="D353" s="140"/>
      <c r="E353" s="127">
        <v>0.63049999999999995</v>
      </c>
      <c r="F353" s="128">
        <v>14.9</v>
      </c>
      <c r="G353" s="101">
        <f>(F353-(E353*F353))*D353</f>
        <v>0</v>
      </c>
    </row>
    <row r="354" spans="1:7" s="1" customFormat="1" x14ac:dyDescent="0.25">
      <c r="A354" s="98" t="s">
        <v>765</v>
      </c>
      <c r="B354" s="98" t="s">
        <v>768</v>
      </c>
      <c r="C354" s="129" t="s">
        <v>1145</v>
      </c>
      <c r="D354" s="140"/>
      <c r="E354" s="127">
        <v>0.63049999999999995</v>
      </c>
      <c r="F354" s="128">
        <v>14.9</v>
      </c>
      <c r="G354" s="101">
        <f>(F354-(E354*F354))*D354</f>
        <v>0</v>
      </c>
    </row>
    <row r="355" spans="1:7" s="1" customFormat="1" x14ac:dyDescent="0.25">
      <c r="A355" s="98" t="s">
        <v>766</v>
      </c>
      <c r="B355" s="98" t="s">
        <v>769</v>
      </c>
      <c r="C355" s="129" t="s">
        <v>1146</v>
      </c>
      <c r="D355" s="140"/>
      <c r="E355" s="127">
        <v>0.63049999999999995</v>
      </c>
      <c r="F355" s="128">
        <v>14.9</v>
      </c>
      <c r="G355" s="101">
        <f>(F355-(E355*F355))*D355</f>
        <v>0</v>
      </c>
    </row>
    <row r="356" spans="1:7" s="1" customFormat="1" x14ac:dyDescent="0.25">
      <c r="A356" s="32" t="s">
        <v>3</v>
      </c>
      <c r="B356" s="32" t="s">
        <v>47</v>
      </c>
      <c r="C356" s="41" t="s">
        <v>732</v>
      </c>
      <c r="D356" s="41" t="s">
        <v>737</v>
      </c>
      <c r="E356" s="35" t="s">
        <v>46</v>
      </c>
      <c r="F356" s="36" t="s">
        <v>7</v>
      </c>
      <c r="G356" s="37"/>
    </row>
    <row r="357" spans="1:7" s="1" customFormat="1" x14ac:dyDescent="0.25">
      <c r="A357" s="24" t="s">
        <v>494</v>
      </c>
      <c r="B357" s="24" t="s">
        <v>495</v>
      </c>
      <c r="C357" s="54" t="s">
        <v>617</v>
      </c>
      <c r="D357" s="136"/>
      <c r="E357" s="27"/>
      <c r="F357" s="53">
        <v>12.9</v>
      </c>
      <c r="G357" s="29">
        <f>(F357-(E357*F357))*D357</f>
        <v>0</v>
      </c>
    </row>
    <row r="358" spans="1:7" s="1" customFormat="1" x14ac:dyDescent="0.25">
      <c r="A358" s="24" t="s">
        <v>496</v>
      </c>
      <c r="B358" s="24" t="s">
        <v>493</v>
      </c>
      <c r="C358" s="54" t="s">
        <v>618</v>
      </c>
      <c r="D358" s="136"/>
      <c r="E358" s="27"/>
      <c r="F358" s="53">
        <v>12.9</v>
      </c>
      <c r="G358" s="29">
        <f>(F358-(E358*F358))*D358</f>
        <v>0</v>
      </c>
    </row>
    <row r="359" spans="1:7" s="1" customFormat="1" x14ac:dyDescent="0.25">
      <c r="A359" s="32" t="s">
        <v>3</v>
      </c>
      <c r="B359" s="33" t="s">
        <v>47</v>
      </c>
      <c r="C359" s="41" t="s">
        <v>980</v>
      </c>
      <c r="D359" s="41" t="s">
        <v>737</v>
      </c>
      <c r="E359" s="35" t="s">
        <v>46</v>
      </c>
      <c r="F359" s="36" t="s">
        <v>7</v>
      </c>
      <c r="G359" s="37"/>
    </row>
    <row r="360" spans="1:7" s="1" customFormat="1" x14ac:dyDescent="0.25">
      <c r="A360" s="63" t="s">
        <v>878</v>
      </c>
      <c r="B360" s="63" t="s">
        <v>879</v>
      </c>
      <c r="C360" s="31" t="s">
        <v>975</v>
      </c>
      <c r="D360" s="136"/>
      <c r="E360" s="27"/>
      <c r="F360" s="28">
        <v>14.9</v>
      </c>
      <c r="G360" s="29">
        <f>(F360-(E360*F360))*D360</f>
        <v>0</v>
      </c>
    </row>
    <row r="361" spans="1:7" s="1" customFormat="1" x14ac:dyDescent="0.25">
      <c r="A361" s="118" t="s">
        <v>880</v>
      </c>
      <c r="B361" s="118" t="s">
        <v>881</v>
      </c>
      <c r="C361" s="88" t="s">
        <v>976</v>
      </c>
      <c r="D361" s="136"/>
      <c r="E361" s="27"/>
      <c r="F361" s="82">
        <v>14.9</v>
      </c>
      <c r="G361" s="83">
        <f t="shared" ref="G361:G364" si="29">(F361-(E361*F361))*D361</f>
        <v>0</v>
      </c>
    </row>
    <row r="362" spans="1:7" s="84" customFormat="1" x14ac:dyDescent="0.25">
      <c r="A362" s="63">
        <v>9100</v>
      </c>
      <c r="B362" s="63" t="s">
        <v>882</v>
      </c>
      <c r="C362" s="31" t="s">
        <v>977</v>
      </c>
      <c r="D362" s="136"/>
      <c r="E362" s="27"/>
      <c r="F362" s="28">
        <v>14.9</v>
      </c>
      <c r="G362" s="29">
        <f t="shared" si="29"/>
        <v>0</v>
      </c>
    </row>
    <row r="363" spans="1:7" s="84" customFormat="1" x14ac:dyDescent="0.25">
      <c r="A363" s="63" t="s">
        <v>883</v>
      </c>
      <c r="B363" s="63" t="s">
        <v>884</v>
      </c>
      <c r="C363" s="31" t="s">
        <v>978</v>
      </c>
      <c r="D363" s="136"/>
      <c r="E363" s="27"/>
      <c r="F363" s="28">
        <v>14.9</v>
      </c>
      <c r="G363" s="29">
        <f t="shared" si="29"/>
        <v>0</v>
      </c>
    </row>
    <row r="364" spans="1:7" s="84" customFormat="1" x14ac:dyDescent="0.25">
      <c r="A364" s="63" t="s">
        <v>885</v>
      </c>
      <c r="B364" s="63" t="s">
        <v>886</v>
      </c>
      <c r="C364" s="31" t="s">
        <v>979</v>
      </c>
      <c r="D364" s="136"/>
      <c r="E364" s="27"/>
      <c r="F364" s="28">
        <v>14.9</v>
      </c>
      <c r="G364" s="29">
        <f t="shared" si="29"/>
        <v>0</v>
      </c>
    </row>
    <row r="365" spans="1:7" s="1" customFormat="1" ht="23.25" x14ac:dyDescent="0.25">
      <c r="A365" s="38"/>
      <c r="B365" s="38"/>
      <c r="C365" s="21" t="s">
        <v>650</v>
      </c>
      <c r="D365" s="137"/>
      <c r="E365" s="112"/>
      <c r="F365" s="39"/>
      <c r="G365" s="40"/>
    </row>
    <row r="366" spans="1:7" s="1" customFormat="1" x14ac:dyDescent="0.25">
      <c r="A366" s="32" t="s">
        <v>3</v>
      </c>
      <c r="B366" s="33" t="s">
        <v>47</v>
      </c>
      <c r="C366" s="41" t="s">
        <v>503</v>
      </c>
      <c r="D366" s="41" t="s">
        <v>737</v>
      </c>
      <c r="E366" s="35" t="s">
        <v>46</v>
      </c>
      <c r="F366" s="36" t="s">
        <v>7</v>
      </c>
      <c r="G366" s="37"/>
    </row>
    <row r="367" spans="1:7" s="1" customFormat="1" x14ac:dyDescent="0.25">
      <c r="A367" s="98" t="s">
        <v>344</v>
      </c>
      <c r="B367" s="98" t="s">
        <v>343</v>
      </c>
      <c r="C367" s="102" t="s">
        <v>614</v>
      </c>
      <c r="D367" s="140"/>
      <c r="E367" s="127">
        <v>0.65100000000000002</v>
      </c>
      <c r="F367" s="128">
        <v>12.9</v>
      </c>
      <c r="G367" s="101">
        <f t="shared" ref="G367:G378" si="30">(F367-(E367*F367))*D367</f>
        <v>0</v>
      </c>
    </row>
    <row r="368" spans="1:7" s="1" customFormat="1" ht="17.25" customHeight="1" x14ac:dyDescent="0.25">
      <c r="A368" s="98" t="s">
        <v>346</v>
      </c>
      <c r="B368" s="98" t="s">
        <v>345</v>
      </c>
      <c r="C368" s="102" t="s">
        <v>640</v>
      </c>
      <c r="D368" s="140"/>
      <c r="E368" s="127">
        <v>0.65100000000000002</v>
      </c>
      <c r="F368" s="128">
        <v>12.9</v>
      </c>
      <c r="G368" s="101">
        <f t="shared" si="30"/>
        <v>0</v>
      </c>
    </row>
    <row r="369" spans="1:7" s="1" customFormat="1" x14ac:dyDescent="0.25">
      <c r="A369" s="98" t="s">
        <v>348</v>
      </c>
      <c r="B369" s="98" t="s">
        <v>347</v>
      </c>
      <c r="C369" s="102" t="s">
        <v>641</v>
      </c>
      <c r="D369" s="140"/>
      <c r="E369" s="127">
        <v>0.65100000000000002</v>
      </c>
      <c r="F369" s="128">
        <v>12.9</v>
      </c>
      <c r="G369" s="101">
        <f t="shared" si="30"/>
        <v>0</v>
      </c>
    </row>
    <row r="370" spans="1:7" s="1" customFormat="1" x14ac:dyDescent="0.25">
      <c r="A370" s="98" t="s">
        <v>350</v>
      </c>
      <c r="B370" s="98" t="s">
        <v>349</v>
      </c>
      <c r="C370" s="102" t="s">
        <v>642</v>
      </c>
      <c r="D370" s="140"/>
      <c r="E370" s="127">
        <v>0.65100000000000002</v>
      </c>
      <c r="F370" s="128">
        <v>12.9</v>
      </c>
      <c r="G370" s="101">
        <f t="shared" si="30"/>
        <v>0</v>
      </c>
    </row>
    <row r="371" spans="1:7" s="1" customFormat="1" x14ac:dyDescent="0.25">
      <c r="A371" s="98" t="s">
        <v>352</v>
      </c>
      <c r="B371" s="98" t="s">
        <v>351</v>
      </c>
      <c r="C371" s="102" t="s">
        <v>643</v>
      </c>
      <c r="D371" s="140"/>
      <c r="E371" s="127">
        <v>0.65100000000000002</v>
      </c>
      <c r="F371" s="128">
        <v>12.9</v>
      </c>
      <c r="G371" s="101">
        <f t="shared" si="30"/>
        <v>0</v>
      </c>
    </row>
    <row r="372" spans="1:7" s="1" customFormat="1" x14ac:dyDescent="0.25">
      <c r="A372" s="98" t="s">
        <v>354</v>
      </c>
      <c r="B372" s="98" t="s">
        <v>353</v>
      </c>
      <c r="C372" s="102" t="s">
        <v>644</v>
      </c>
      <c r="D372" s="140"/>
      <c r="E372" s="127">
        <v>0.65100000000000002</v>
      </c>
      <c r="F372" s="128">
        <v>12.9</v>
      </c>
      <c r="G372" s="101">
        <f t="shared" si="30"/>
        <v>0</v>
      </c>
    </row>
    <row r="373" spans="1:7" s="1" customFormat="1" x14ac:dyDescent="0.25">
      <c r="A373" s="98" t="s">
        <v>355</v>
      </c>
      <c r="B373" s="98" t="s">
        <v>356</v>
      </c>
      <c r="C373" s="102" t="s">
        <v>645</v>
      </c>
      <c r="D373" s="140"/>
      <c r="E373" s="127">
        <v>0.65100000000000002</v>
      </c>
      <c r="F373" s="128">
        <v>12.9</v>
      </c>
      <c r="G373" s="101">
        <f t="shared" si="30"/>
        <v>0</v>
      </c>
    </row>
    <row r="374" spans="1:7" s="1" customFormat="1" x14ac:dyDescent="0.25">
      <c r="A374" s="98" t="s">
        <v>358</v>
      </c>
      <c r="B374" s="98" t="s">
        <v>357</v>
      </c>
      <c r="C374" s="102" t="s">
        <v>646</v>
      </c>
      <c r="D374" s="140"/>
      <c r="E374" s="127">
        <v>0.65100000000000002</v>
      </c>
      <c r="F374" s="128">
        <v>12.9</v>
      </c>
      <c r="G374" s="101">
        <f t="shared" si="30"/>
        <v>0</v>
      </c>
    </row>
    <row r="375" spans="1:7" s="1" customFormat="1" x14ac:dyDescent="0.25">
      <c r="A375" s="98" t="s">
        <v>359</v>
      </c>
      <c r="B375" s="98" t="s">
        <v>361</v>
      </c>
      <c r="C375" s="102" t="s">
        <v>360</v>
      </c>
      <c r="D375" s="140"/>
      <c r="E375" s="127">
        <v>0.65100000000000002</v>
      </c>
      <c r="F375" s="128">
        <v>12.9</v>
      </c>
      <c r="G375" s="101">
        <f t="shared" si="30"/>
        <v>0</v>
      </c>
    </row>
    <row r="376" spans="1:7" s="1" customFormat="1" x14ac:dyDescent="0.25">
      <c r="A376" s="98" t="s">
        <v>364</v>
      </c>
      <c r="B376" s="98" t="s">
        <v>362</v>
      </c>
      <c r="C376" s="102" t="s">
        <v>363</v>
      </c>
      <c r="D376" s="140"/>
      <c r="E376" s="127">
        <v>0.65100000000000002</v>
      </c>
      <c r="F376" s="128">
        <v>12.9</v>
      </c>
      <c r="G376" s="101">
        <f t="shared" si="30"/>
        <v>0</v>
      </c>
    </row>
    <row r="377" spans="1:7" s="1" customFormat="1" x14ac:dyDescent="0.25">
      <c r="A377" s="98" t="s">
        <v>367</v>
      </c>
      <c r="B377" s="98" t="s">
        <v>366</v>
      </c>
      <c r="C377" s="102" t="s">
        <v>365</v>
      </c>
      <c r="D377" s="140"/>
      <c r="E377" s="127">
        <v>0.65100000000000002</v>
      </c>
      <c r="F377" s="128">
        <v>12.9</v>
      </c>
      <c r="G377" s="101">
        <f t="shared" si="30"/>
        <v>0</v>
      </c>
    </row>
    <row r="378" spans="1:7" s="1" customFormat="1" x14ac:dyDescent="0.25">
      <c r="A378" s="98" t="s">
        <v>369</v>
      </c>
      <c r="B378" s="98" t="s">
        <v>368</v>
      </c>
      <c r="C378" s="102" t="s">
        <v>647</v>
      </c>
      <c r="D378" s="140"/>
      <c r="E378" s="127">
        <v>0.65100000000000002</v>
      </c>
      <c r="F378" s="128">
        <v>12.9</v>
      </c>
      <c r="G378" s="101">
        <f t="shared" si="30"/>
        <v>0</v>
      </c>
    </row>
    <row r="379" spans="1:7" s="1" customFormat="1" x14ac:dyDescent="0.25">
      <c r="A379" s="32" t="s">
        <v>3</v>
      </c>
      <c r="B379" s="33" t="s">
        <v>47</v>
      </c>
      <c r="C379" s="41" t="s">
        <v>805</v>
      </c>
      <c r="D379" s="41" t="s">
        <v>737</v>
      </c>
      <c r="E379" s="35" t="s">
        <v>46</v>
      </c>
      <c r="F379" s="36" t="s">
        <v>7</v>
      </c>
      <c r="G379" s="37"/>
    </row>
    <row r="380" spans="1:7" s="1" customFormat="1" x14ac:dyDescent="0.25">
      <c r="A380" s="98" t="s">
        <v>508</v>
      </c>
      <c r="B380" s="98" t="s">
        <v>509</v>
      </c>
      <c r="C380" s="130" t="s">
        <v>619</v>
      </c>
      <c r="D380" s="140"/>
      <c r="E380" s="127">
        <v>0.69799999999999995</v>
      </c>
      <c r="F380" s="128">
        <v>14.9</v>
      </c>
      <c r="G380" s="101">
        <f t="shared" ref="G380:G385" si="31">(F380-(E380*F380))*D380</f>
        <v>0</v>
      </c>
    </row>
    <row r="381" spans="1:7" s="1" customFormat="1" x14ac:dyDescent="0.25">
      <c r="A381" s="98" t="s">
        <v>510</v>
      </c>
      <c r="B381" s="98" t="s">
        <v>511</v>
      </c>
      <c r="C381" s="130" t="s">
        <v>620</v>
      </c>
      <c r="D381" s="140"/>
      <c r="E381" s="127">
        <v>0.69799999999999995</v>
      </c>
      <c r="F381" s="128">
        <v>14.9</v>
      </c>
      <c r="G381" s="101">
        <f t="shared" si="31"/>
        <v>0</v>
      </c>
    </row>
    <row r="382" spans="1:7" s="1" customFormat="1" x14ac:dyDescent="0.25">
      <c r="A382" s="98" t="s">
        <v>512</v>
      </c>
      <c r="B382" s="98" t="s">
        <v>513</v>
      </c>
      <c r="C382" s="130" t="s">
        <v>735</v>
      </c>
      <c r="D382" s="140"/>
      <c r="E382" s="127">
        <v>0.69799999999999995</v>
      </c>
      <c r="F382" s="128">
        <v>14.9</v>
      </c>
      <c r="G382" s="101">
        <f t="shared" si="31"/>
        <v>0</v>
      </c>
    </row>
    <row r="383" spans="1:7" s="1" customFormat="1" x14ac:dyDescent="0.25">
      <c r="A383" s="98" t="s">
        <v>514</v>
      </c>
      <c r="B383" s="98" t="s">
        <v>515</v>
      </c>
      <c r="C383" s="130" t="s">
        <v>621</v>
      </c>
      <c r="D383" s="140"/>
      <c r="E383" s="127">
        <v>0.69799999999999995</v>
      </c>
      <c r="F383" s="128">
        <v>14.9</v>
      </c>
      <c r="G383" s="101">
        <f t="shared" si="31"/>
        <v>0</v>
      </c>
    </row>
    <row r="384" spans="1:7" s="1" customFormat="1" x14ac:dyDescent="0.25">
      <c r="A384" s="98" t="s">
        <v>516</v>
      </c>
      <c r="B384" s="98" t="s">
        <v>517</v>
      </c>
      <c r="C384" s="130" t="s">
        <v>622</v>
      </c>
      <c r="D384" s="140"/>
      <c r="E384" s="127">
        <v>0.69799999999999995</v>
      </c>
      <c r="F384" s="128">
        <v>14.9</v>
      </c>
      <c r="G384" s="101">
        <f t="shared" si="31"/>
        <v>0</v>
      </c>
    </row>
    <row r="385" spans="1:7" s="1" customFormat="1" x14ac:dyDescent="0.25">
      <c r="A385" s="98" t="s">
        <v>518</v>
      </c>
      <c r="B385" s="98" t="s">
        <v>519</v>
      </c>
      <c r="C385" s="130" t="s">
        <v>736</v>
      </c>
      <c r="D385" s="140"/>
      <c r="E385" s="127">
        <v>0.69799999999999995</v>
      </c>
      <c r="F385" s="128">
        <v>14.9</v>
      </c>
      <c r="G385" s="101">
        <f t="shared" si="31"/>
        <v>0</v>
      </c>
    </row>
    <row r="386" spans="1:7" s="1" customFormat="1" x14ac:dyDescent="0.25">
      <c r="A386" s="32" t="s">
        <v>3</v>
      </c>
      <c r="B386" s="33" t="s">
        <v>47</v>
      </c>
      <c r="C386" s="41" t="s">
        <v>653</v>
      </c>
      <c r="D386" s="41" t="s">
        <v>737</v>
      </c>
      <c r="E386" s="41" t="s">
        <v>46</v>
      </c>
      <c r="F386" s="36" t="s">
        <v>7</v>
      </c>
      <c r="G386" s="37"/>
    </row>
    <row r="387" spans="1:7" s="1" customFormat="1" x14ac:dyDescent="0.25">
      <c r="A387" s="98">
        <v>1426</v>
      </c>
      <c r="B387" s="98" t="s">
        <v>103</v>
      </c>
      <c r="C387" s="99" t="s">
        <v>577</v>
      </c>
      <c r="D387" s="140"/>
      <c r="E387" s="127">
        <v>0.65849999999999997</v>
      </c>
      <c r="F387" s="128">
        <v>24.9</v>
      </c>
      <c r="G387" s="101">
        <f t="shared" ref="G387:G393" si="32">(F387-(E387*F387))*D387</f>
        <v>0</v>
      </c>
    </row>
    <row r="388" spans="1:7" s="1" customFormat="1" x14ac:dyDescent="0.25">
      <c r="A388" s="98">
        <v>1427</v>
      </c>
      <c r="B388" s="98" t="s">
        <v>104</v>
      </c>
      <c r="C388" s="99" t="s">
        <v>578</v>
      </c>
      <c r="D388" s="140"/>
      <c r="E388" s="127">
        <v>0.65849999999999997</v>
      </c>
      <c r="F388" s="128">
        <v>24.9</v>
      </c>
      <c r="G388" s="101">
        <f t="shared" si="32"/>
        <v>0</v>
      </c>
    </row>
    <row r="389" spans="1:7" s="1" customFormat="1" x14ac:dyDescent="0.25">
      <c r="A389" s="98">
        <v>1428</v>
      </c>
      <c r="B389" s="98" t="s">
        <v>105</v>
      </c>
      <c r="C389" s="99" t="s">
        <v>579</v>
      </c>
      <c r="D389" s="140"/>
      <c r="E389" s="127">
        <v>0.65849999999999997</v>
      </c>
      <c r="F389" s="128">
        <v>24.9</v>
      </c>
      <c r="G389" s="101">
        <f t="shared" si="32"/>
        <v>0</v>
      </c>
    </row>
    <row r="390" spans="1:7" s="1" customFormat="1" x14ac:dyDescent="0.25">
      <c r="A390" s="98">
        <v>1429</v>
      </c>
      <c r="B390" s="98" t="s">
        <v>106</v>
      </c>
      <c r="C390" s="99" t="s">
        <v>580</v>
      </c>
      <c r="D390" s="140"/>
      <c r="E390" s="127">
        <v>0.65849999999999997</v>
      </c>
      <c r="F390" s="128">
        <v>24.9</v>
      </c>
      <c r="G390" s="101">
        <f t="shared" si="32"/>
        <v>0</v>
      </c>
    </row>
    <row r="391" spans="1:7" s="1" customFormat="1" x14ac:dyDescent="0.25">
      <c r="A391" s="98" t="s">
        <v>405</v>
      </c>
      <c r="B391" s="98" t="s">
        <v>406</v>
      </c>
      <c r="C391" s="99" t="s">
        <v>581</v>
      </c>
      <c r="D391" s="140"/>
      <c r="E391" s="127">
        <v>0.65849999999999997</v>
      </c>
      <c r="F391" s="128">
        <v>24.9</v>
      </c>
      <c r="G391" s="101">
        <f t="shared" si="32"/>
        <v>0</v>
      </c>
    </row>
    <row r="392" spans="1:7" s="1" customFormat="1" x14ac:dyDescent="0.25">
      <c r="A392" s="98">
        <v>1431</v>
      </c>
      <c r="B392" s="98" t="s">
        <v>108</v>
      </c>
      <c r="C392" s="99" t="s">
        <v>582</v>
      </c>
      <c r="D392" s="140"/>
      <c r="E392" s="127">
        <v>0.65849999999999997</v>
      </c>
      <c r="F392" s="128">
        <v>24.9</v>
      </c>
      <c r="G392" s="101">
        <f t="shared" si="32"/>
        <v>0</v>
      </c>
    </row>
    <row r="393" spans="1:7" s="1" customFormat="1" x14ac:dyDescent="0.25">
      <c r="A393" s="98" t="s">
        <v>19</v>
      </c>
      <c r="B393" s="98" t="s">
        <v>107</v>
      </c>
      <c r="C393" s="99" t="s">
        <v>583</v>
      </c>
      <c r="D393" s="140"/>
      <c r="E393" s="127">
        <v>0.65849999999999997</v>
      </c>
      <c r="F393" s="128">
        <v>24.9</v>
      </c>
      <c r="G393" s="101">
        <f t="shared" si="32"/>
        <v>0</v>
      </c>
    </row>
    <row r="394" spans="1:7" s="1" customFormat="1" x14ac:dyDescent="0.25">
      <c r="A394" s="32" t="s">
        <v>3</v>
      </c>
      <c r="B394" s="33" t="s">
        <v>47</v>
      </c>
      <c r="C394" s="41" t="s">
        <v>652</v>
      </c>
      <c r="D394" s="41" t="s">
        <v>737</v>
      </c>
      <c r="E394" s="41" t="s">
        <v>46</v>
      </c>
      <c r="F394" s="36" t="s">
        <v>7</v>
      </c>
      <c r="G394" s="37"/>
    </row>
    <row r="395" spans="1:7" s="1" customFormat="1" x14ac:dyDescent="0.25">
      <c r="A395" s="98" t="s">
        <v>398</v>
      </c>
      <c r="B395" s="98" t="s">
        <v>403</v>
      </c>
      <c r="C395" s="99" t="s">
        <v>404</v>
      </c>
      <c r="D395" s="140"/>
      <c r="E395" s="127">
        <v>0.65849999999999997</v>
      </c>
      <c r="F395" s="128">
        <v>24.9</v>
      </c>
      <c r="G395" s="101">
        <f t="shared" ref="G395:G400" si="33">(F395-(E395*F395))*D395</f>
        <v>0</v>
      </c>
    </row>
    <row r="396" spans="1:7" s="1" customFormat="1" x14ac:dyDescent="0.25">
      <c r="A396" s="98" t="s">
        <v>397</v>
      </c>
      <c r="B396" s="98" t="s">
        <v>401</v>
      </c>
      <c r="C396" s="99" t="s">
        <v>402</v>
      </c>
      <c r="D396" s="140"/>
      <c r="E396" s="127">
        <v>0.65849999999999997</v>
      </c>
      <c r="F396" s="128">
        <v>24.9</v>
      </c>
      <c r="G396" s="101">
        <f t="shared" si="33"/>
        <v>0</v>
      </c>
    </row>
    <row r="397" spans="1:7" s="1" customFormat="1" x14ac:dyDescent="0.25">
      <c r="A397" s="98" t="s">
        <v>338</v>
      </c>
      <c r="B397" s="98" t="s">
        <v>101</v>
      </c>
      <c r="C397" s="99" t="s">
        <v>337</v>
      </c>
      <c r="D397" s="140"/>
      <c r="E397" s="127">
        <v>0.65849999999999997</v>
      </c>
      <c r="F397" s="128">
        <v>24.9</v>
      </c>
      <c r="G397" s="101">
        <f t="shared" si="33"/>
        <v>0</v>
      </c>
    </row>
    <row r="398" spans="1:7" s="1" customFormat="1" x14ac:dyDescent="0.25">
      <c r="A398" s="98" t="s">
        <v>340</v>
      </c>
      <c r="B398" s="98" t="s">
        <v>100</v>
      </c>
      <c r="C398" s="99" t="s">
        <v>339</v>
      </c>
      <c r="D398" s="140"/>
      <c r="E398" s="127">
        <v>0.65849999999999997</v>
      </c>
      <c r="F398" s="128">
        <v>24.9</v>
      </c>
      <c r="G398" s="101">
        <f t="shared" si="33"/>
        <v>0</v>
      </c>
    </row>
    <row r="399" spans="1:7" s="1" customFormat="1" x14ac:dyDescent="0.25">
      <c r="A399" s="98" t="s">
        <v>341</v>
      </c>
      <c r="B399" s="98" t="s">
        <v>102</v>
      </c>
      <c r="C399" s="99" t="s">
        <v>342</v>
      </c>
      <c r="D399" s="140"/>
      <c r="E399" s="127">
        <v>0.65849999999999997</v>
      </c>
      <c r="F399" s="128">
        <v>24.9</v>
      </c>
      <c r="G399" s="101">
        <f t="shared" si="33"/>
        <v>0</v>
      </c>
    </row>
    <row r="400" spans="1:7" s="1" customFormat="1" x14ac:dyDescent="0.25">
      <c r="A400" s="98" t="s">
        <v>396</v>
      </c>
      <c r="B400" s="98" t="s">
        <v>399</v>
      </c>
      <c r="C400" s="126" t="s">
        <v>400</v>
      </c>
      <c r="D400" s="140"/>
      <c r="E400" s="127">
        <v>0.65849999999999997</v>
      </c>
      <c r="F400" s="128">
        <v>24.9</v>
      </c>
      <c r="G400" s="101">
        <f t="shared" si="33"/>
        <v>0</v>
      </c>
    </row>
    <row r="401" spans="1:7" s="1" customFormat="1" x14ac:dyDescent="0.25">
      <c r="A401" s="32" t="s">
        <v>3</v>
      </c>
      <c r="B401" s="33" t="s">
        <v>47</v>
      </c>
      <c r="C401" s="41" t="s">
        <v>651</v>
      </c>
      <c r="D401" s="41" t="s">
        <v>737</v>
      </c>
      <c r="E401" s="35" t="s">
        <v>46</v>
      </c>
      <c r="F401" s="36" t="s">
        <v>7</v>
      </c>
      <c r="G401" s="37"/>
    </row>
    <row r="402" spans="1:7" s="1" customFormat="1" x14ac:dyDescent="0.25">
      <c r="A402" s="98" t="s">
        <v>162</v>
      </c>
      <c r="B402" s="131" t="s">
        <v>165</v>
      </c>
      <c r="C402" s="99" t="s">
        <v>166</v>
      </c>
      <c r="D402" s="140"/>
      <c r="E402" s="127">
        <v>0.65849999999999997</v>
      </c>
      <c r="F402" s="128">
        <v>24.9</v>
      </c>
      <c r="G402" s="101">
        <f t="shared" ref="G402:G407" si="34">(F402-(E402*F402))*D402</f>
        <v>0</v>
      </c>
    </row>
    <row r="403" spans="1:7" s="1" customFormat="1" x14ac:dyDescent="0.25">
      <c r="A403" s="98" t="s">
        <v>163</v>
      </c>
      <c r="B403" s="131" t="s">
        <v>168</v>
      </c>
      <c r="C403" s="99" t="s">
        <v>167</v>
      </c>
      <c r="D403" s="140"/>
      <c r="E403" s="127">
        <v>0.65849999999999997</v>
      </c>
      <c r="F403" s="128">
        <v>24.9</v>
      </c>
      <c r="G403" s="101">
        <f t="shared" si="34"/>
        <v>0</v>
      </c>
    </row>
    <row r="404" spans="1:7" s="1" customFormat="1" x14ac:dyDescent="0.25">
      <c r="A404" s="98" t="s">
        <v>232</v>
      </c>
      <c r="B404" s="131" t="s">
        <v>178</v>
      </c>
      <c r="C404" s="99" t="s">
        <v>177</v>
      </c>
      <c r="D404" s="140"/>
      <c r="E404" s="127">
        <v>0.65849999999999997</v>
      </c>
      <c r="F404" s="128">
        <v>24.9</v>
      </c>
      <c r="G404" s="101">
        <f t="shared" si="34"/>
        <v>0</v>
      </c>
    </row>
    <row r="405" spans="1:7" s="1" customFormat="1" x14ac:dyDescent="0.25">
      <c r="A405" s="98" t="s">
        <v>181</v>
      </c>
      <c r="B405" s="131" t="s">
        <v>180</v>
      </c>
      <c r="C405" s="99" t="s">
        <v>179</v>
      </c>
      <c r="D405" s="140"/>
      <c r="E405" s="127">
        <v>0.65849999999999997</v>
      </c>
      <c r="F405" s="128">
        <v>24.9</v>
      </c>
      <c r="G405" s="101">
        <f t="shared" si="34"/>
        <v>0</v>
      </c>
    </row>
    <row r="406" spans="1:7" s="1" customFormat="1" x14ac:dyDescent="0.25">
      <c r="A406" s="98" t="s">
        <v>176</v>
      </c>
      <c r="B406" s="131" t="s">
        <v>175</v>
      </c>
      <c r="C406" s="99" t="s">
        <v>174</v>
      </c>
      <c r="D406" s="140"/>
      <c r="E406" s="127">
        <v>0.65849999999999997</v>
      </c>
      <c r="F406" s="128">
        <v>24.9</v>
      </c>
      <c r="G406" s="101">
        <f t="shared" si="34"/>
        <v>0</v>
      </c>
    </row>
    <row r="407" spans="1:7" s="1" customFormat="1" x14ac:dyDescent="0.25">
      <c r="A407" s="98" t="s">
        <v>164</v>
      </c>
      <c r="B407" s="131" t="s">
        <v>170</v>
      </c>
      <c r="C407" s="99" t="s">
        <v>169</v>
      </c>
      <c r="D407" s="140"/>
      <c r="E407" s="127">
        <v>0.65849999999999997</v>
      </c>
      <c r="F407" s="128">
        <v>24.9</v>
      </c>
      <c r="G407" s="101">
        <f t="shared" si="34"/>
        <v>0</v>
      </c>
    </row>
    <row r="408" spans="1:7" s="1" customFormat="1" x14ac:dyDescent="0.25">
      <c r="A408" s="32" t="s">
        <v>3</v>
      </c>
      <c r="B408" s="33" t="s">
        <v>47</v>
      </c>
      <c r="C408" s="41" t="s">
        <v>1009</v>
      </c>
      <c r="D408" s="41" t="s">
        <v>737</v>
      </c>
      <c r="E408" s="35" t="s">
        <v>46</v>
      </c>
      <c r="F408" s="36" t="s">
        <v>7</v>
      </c>
      <c r="G408" s="37"/>
    </row>
    <row r="409" spans="1:7" s="1" customFormat="1" x14ac:dyDescent="0.25">
      <c r="A409" s="98" t="s">
        <v>182</v>
      </c>
      <c r="B409" s="98" t="s">
        <v>183</v>
      </c>
      <c r="C409" s="99" t="s">
        <v>902</v>
      </c>
      <c r="D409" s="140"/>
      <c r="E409" s="127">
        <v>0.62</v>
      </c>
      <c r="F409" s="128">
        <v>7.9</v>
      </c>
      <c r="G409" s="101">
        <f t="shared" ref="G409:G425" si="35">(F409-(E409*F409))*D409</f>
        <v>0</v>
      </c>
    </row>
    <row r="410" spans="1:7" s="1" customFormat="1" x14ac:dyDescent="0.25">
      <c r="A410" s="98" t="s">
        <v>184</v>
      </c>
      <c r="B410" s="98" t="s">
        <v>185</v>
      </c>
      <c r="C410" s="99" t="s">
        <v>903</v>
      </c>
      <c r="D410" s="140"/>
      <c r="E410" s="127">
        <v>0.62</v>
      </c>
      <c r="F410" s="128">
        <v>7.9</v>
      </c>
      <c r="G410" s="101">
        <f t="shared" si="35"/>
        <v>0</v>
      </c>
    </row>
    <row r="411" spans="1:7" s="1" customFormat="1" x14ac:dyDescent="0.25">
      <c r="A411" s="98" t="s">
        <v>186</v>
      </c>
      <c r="B411" s="98" t="s">
        <v>187</v>
      </c>
      <c r="C411" s="99" t="s">
        <v>904</v>
      </c>
      <c r="D411" s="140"/>
      <c r="E411" s="127">
        <v>0.62</v>
      </c>
      <c r="F411" s="128">
        <v>7.9</v>
      </c>
      <c r="G411" s="101">
        <f t="shared" si="35"/>
        <v>0</v>
      </c>
    </row>
    <row r="412" spans="1:7" s="1" customFormat="1" x14ac:dyDescent="0.25">
      <c r="A412" s="98" t="s">
        <v>188</v>
      </c>
      <c r="B412" s="98" t="s">
        <v>189</v>
      </c>
      <c r="C412" s="99" t="s">
        <v>905</v>
      </c>
      <c r="D412" s="140"/>
      <c r="E412" s="127">
        <v>0.62</v>
      </c>
      <c r="F412" s="128">
        <v>7.9</v>
      </c>
      <c r="G412" s="101">
        <f t="shared" si="35"/>
        <v>0</v>
      </c>
    </row>
    <row r="413" spans="1:7" s="1" customFormat="1" x14ac:dyDescent="0.25">
      <c r="A413" s="98" t="s">
        <v>190</v>
      </c>
      <c r="B413" s="98" t="s">
        <v>191</v>
      </c>
      <c r="C413" s="99" t="s">
        <v>906</v>
      </c>
      <c r="D413" s="140"/>
      <c r="E413" s="127">
        <v>0.62</v>
      </c>
      <c r="F413" s="128">
        <v>7.9</v>
      </c>
      <c r="G413" s="101">
        <f t="shared" si="35"/>
        <v>0</v>
      </c>
    </row>
    <row r="414" spans="1:7" s="1" customFormat="1" x14ac:dyDescent="0.25">
      <c r="A414" s="98" t="s">
        <v>192</v>
      </c>
      <c r="B414" s="98" t="s">
        <v>193</v>
      </c>
      <c r="C414" s="99" t="s">
        <v>907</v>
      </c>
      <c r="D414" s="140"/>
      <c r="E414" s="127">
        <v>0.62</v>
      </c>
      <c r="F414" s="128">
        <v>7.9</v>
      </c>
      <c r="G414" s="101">
        <f t="shared" si="35"/>
        <v>0</v>
      </c>
    </row>
    <row r="415" spans="1:7" s="1" customFormat="1" x14ac:dyDescent="0.25">
      <c r="A415" s="98" t="s">
        <v>194</v>
      </c>
      <c r="B415" s="98" t="s">
        <v>195</v>
      </c>
      <c r="C415" s="99" t="s">
        <v>908</v>
      </c>
      <c r="D415" s="140"/>
      <c r="E415" s="127">
        <v>0.62</v>
      </c>
      <c r="F415" s="128">
        <v>7.9</v>
      </c>
      <c r="G415" s="101">
        <f t="shared" si="35"/>
        <v>0</v>
      </c>
    </row>
    <row r="416" spans="1:7" s="1" customFormat="1" x14ac:dyDescent="0.25">
      <c r="A416" s="98" t="s">
        <v>196</v>
      </c>
      <c r="B416" s="98" t="s">
        <v>197</v>
      </c>
      <c r="C416" s="99" t="s">
        <v>909</v>
      </c>
      <c r="D416" s="140"/>
      <c r="E416" s="127">
        <v>0.62</v>
      </c>
      <c r="F416" s="128">
        <v>7.9</v>
      </c>
      <c r="G416" s="101">
        <f t="shared" si="35"/>
        <v>0</v>
      </c>
    </row>
    <row r="417" spans="1:7" s="1" customFormat="1" x14ac:dyDescent="0.25">
      <c r="A417" s="98" t="s">
        <v>198</v>
      </c>
      <c r="B417" s="98" t="s">
        <v>199</v>
      </c>
      <c r="C417" s="99" t="s">
        <v>910</v>
      </c>
      <c r="D417" s="140"/>
      <c r="E417" s="127">
        <v>0.62</v>
      </c>
      <c r="F417" s="128">
        <v>7.9</v>
      </c>
      <c r="G417" s="101">
        <f t="shared" si="35"/>
        <v>0</v>
      </c>
    </row>
    <row r="418" spans="1:7" s="1" customFormat="1" x14ac:dyDescent="0.25">
      <c r="A418" s="98" t="s">
        <v>200</v>
      </c>
      <c r="B418" s="98" t="s">
        <v>201</v>
      </c>
      <c r="C418" s="99" t="s">
        <v>911</v>
      </c>
      <c r="D418" s="140"/>
      <c r="E418" s="127">
        <v>0.62</v>
      </c>
      <c r="F418" s="128">
        <v>7.9</v>
      </c>
      <c r="G418" s="101">
        <f t="shared" si="35"/>
        <v>0</v>
      </c>
    </row>
    <row r="419" spans="1:7" s="1" customFormat="1" x14ac:dyDescent="0.25">
      <c r="A419" s="98" t="s">
        <v>202</v>
      </c>
      <c r="B419" s="98" t="s">
        <v>203</v>
      </c>
      <c r="C419" s="99" t="s">
        <v>912</v>
      </c>
      <c r="D419" s="140"/>
      <c r="E419" s="127">
        <v>0.62</v>
      </c>
      <c r="F419" s="128">
        <v>7.9</v>
      </c>
      <c r="G419" s="101">
        <f t="shared" si="35"/>
        <v>0</v>
      </c>
    </row>
    <row r="420" spans="1:7" s="1" customFormat="1" x14ac:dyDescent="0.25">
      <c r="A420" s="98" t="s">
        <v>204</v>
      </c>
      <c r="B420" s="98" t="s">
        <v>205</v>
      </c>
      <c r="C420" s="99" t="s">
        <v>913</v>
      </c>
      <c r="D420" s="140"/>
      <c r="E420" s="127">
        <v>0.62</v>
      </c>
      <c r="F420" s="128">
        <v>7.9</v>
      </c>
      <c r="G420" s="101">
        <f t="shared" si="35"/>
        <v>0</v>
      </c>
    </row>
    <row r="421" spans="1:7" s="1" customFormat="1" x14ac:dyDescent="0.25">
      <c r="A421" s="32" t="s">
        <v>3</v>
      </c>
      <c r="B421" s="33" t="s">
        <v>47</v>
      </c>
      <c r="C421" s="41" t="s">
        <v>1087</v>
      </c>
      <c r="D421" s="41" t="s">
        <v>737</v>
      </c>
      <c r="E421" s="35" t="s">
        <v>46</v>
      </c>
      <c r="F421" s="36" t="s">
        <v>7</v>
      </c>
      <c r="G421" s="37"/>
    </row>
    <row r="422" spans="1:7" s="1" customFormat="1" x14ac:dyDescent="0.25">
      <c r="A422" s="98" t="s">
        <v>772</v>
      </c>
      <c r="B422" s="98" t="s">
        <v>775</v>
      </c>
      <c r="C422" s="129" t="s">
        <v>1088</v>
      </c>
      <c r="D422" s="140"/>
      <c r="E422" s="127">
        <v>0.5988</v>
      </c>
      <c r="F422" s="128">
        <v>29.9</v>
      </c>
      <c r="G422" s="101">
        <f t="shared" si="35"/>
        <v>0</v>
      </c>
    </row>
    <row r="423" spans="1:7" s="1" customFormat="1" x14ac:dyDescent="0.25">
      <c r="A423" s="98" t="s">
        <v>773</v>
      </c>
      <c r="B423" s="98" t="s">
        <v>776</v>
      </c>
      <c r="C423" s="129" t="s">
        <v>1089</v>
      </c>
      <c r="D423" s="140"/>
      <c r="E423" s="127">
        <v>0.5988</v>
      </c>
      <c r="F423" s="128">
        <v>29.9</v>
      </c>
      <c r="G423" s="101">
        <f t="shared" si="35"/>
        <v>0</v>
      </c>
    </row>
    <row r="424" spans="1:7" s="1" customFormat="1" x14ac:dyDescent="0.25">
      <c r="A424" s="98" t="s">
        <v>774</v>
      </c>
      <c r="B424" s="98" t="s">
        <v>777</v>
      </c>
      <c r="C424" s="129" t="s">
        <v>1095</v>
      </c>
      <c r="D424" s="140"/>
      <c r="E424" s="127">
        <v>0.5988</v>
      </c>
      <c r="F424" s="128">
        <v>29.9</v>
      </c>
      <c r="G424" s="101">
        <f t="shared" si="35"/>
        <v>0</v>
      </c>
    </row>
    <row r="425" spans="1:7" s="1" customFormat="1" x14ac:dyDescent="0.25">
      <c r="A425" s="98" t="s">
        <v>770</v>
      </c>
      <c r="B425" s="98" t="s">
        <v>771</v>
      </c>
      <c r="C425" s="129" t="s">
        <v>1090</v>
      </c>
      <c r="D425" s="140"/>
      <c r="E425" s="127">
        <v>0.5988</v>
      </c>
      <c r="F425" s="128">
        <v>29.9</v>
      </c>
      <c r="G425" s="101">
        <f t="shared" si="35"/>
        <v>0</v>
      </c>
    </row>
    <row r="426" spans="1:7" s="1" customFormat="1" ht="15" customHeight="1" x14ac:dyDescent="0.25">
      <c r="A426" s="98" t="s">
        <v>428</v>
      </c>
      <c r="B426" s="98" t="s">
        <v>427</v>
      </c>
      <c r="C426" s="102" t="s">
        <v>1091</v>
      </c>
      <c r="D426" s="140"/>
      <c r="E426" s="127">
        <v>0.5988</v>
      </c>
      <c r="F426" s="128">
        <v>29.9</v>
      </c>
      <c r="G426" s="101">
        <f>(F426-(E426*F426))*D426</f>
        <v>0</v>
      </c>
    </row>
    <row r="427" spans="1:7" s="1" customFormat="1" x14ac:dyDescent="0.25">
      <c r="A427" s="98" t="s">
        <v>429</v>
      </c>
      <c r="B427" s="98" t="s">
        <v>430</v>
      </c>
      <c r="C427" s="102" t="s">
        <v>1092</v>
      </c>
      <c r="D427" s="140"/>
      <c r="E427" s="127">
        <v>0.5988</v>
      </c>
      <c r="F427" s="128">
        <v>29.9</v>
      </c>
      <c r="G427" s="101">
        <f>(F427-(E427*F427))*D427</f>
        <v>0</v>
      </c>
    </row>
    <row r="428" spans="1:7" s="1" customFormat="1" x14ac:dyDescent="0.25">
      <c r="A428" s="98" t="s">
        <v>431</v>
      </c>
      <c r="B428" s="98" t="s">
        <v>432</v>
      </c>
      <c r="C428" s="102" t="s">
        <v>1093</v>
      </c>
      <c r="D428" s="140"/>
      <c r="E428" s="127">
        <v>0.5988</v>
      </c>
      <c r="F428" s="128">
        <v>29.9</v>
      </c>
      <c r="G428" s="101">
        <f>(F428-(E428*F428))*D428</f>
        <v>0</v>
      </c>
    </row>
    <row r="429" spans="1:7" s="1" customFormat="1" x14ac:dyDescent="0.25">
      <c r="A429" s="98" t="s">
        <v>453</v>
      </c>
      <c r="B429" s="98" t="s">
        <v>433</v>
      </c>
      <c r="C429" s="102" t="s">
        <v>1094</v>
      </c>
      <c r="D429" s="140"/>
      <c r="E429" s="127">
        <v>0.5988</v>
      </c>
      <c r="F429" s="128">
        <v>29.9</v>
      </c>
      <c r="G429" s="101">
        <f>(F429-(E429*F429))*D429</f>
        <v>0</v>
      </c>
    </row>
    <row r="430" spans="1:7" s="84" customFormat="1" x14ac:dyDescent="0.25">
      <c r="A430" s="24" t="s">
        <v>437</v>
      </c>
      <c r="B430" s="24" t="s">
        <v>434</v>
      </c>
      <c r="C430" s="31" t="s">
        <v>1086</v>
      </c>
      <c r="D430" s="136"/>
      <c r="E430" s="27"/>
      <c r="F430" s="28">
        <v>49.9</v>
      </c>
      <c r="G430" s="29">
        <f>(F430-(E430*F430))*D430</f>
        <v>0</v>
      </c>
    </row>
    <row r="431" spans="1:7" s="1" customFormat="1" x14ac:dyDescent="0.25">
      <c r="A431" s="32" t="s">
        <v>3</v>
      </c>
      <c r="B431" s="33" t="s">
        <v>47</v>
      </c>
      <c r="C431" s="41" t="s">
        <v>654</v>
      </c>
      <c r="D431" s="41" t="s">
        <v>737</v>
      </c>
      <c r="E431" s="35" t="s">
        <v>46</v>
      </c>
      <c r="F431" s="36" t="s">
        <v>7</v>
      </c>
      <c r="G431" s="37"/>
    </row>
    <row r="432" spans="1:7" s="1" customFormat="1" x14ac:dyDescent="0.25">
      <c r="A432" s="24" t="s">
        <v>388</v>
      </c>
      <c r="B432" s="30" t="s">
        <v>387</v>
      </c>
      <c r="C432" s="26" t="s">
        <v>386</v>
      </c>
      <c r="D432" s="136"/>
      <c r="E432" s="27"/>
      <c r="F432" s="28">
        <v>24.9</v>
      </c>
      <c r="G432" s="29">
        <f t="shared" ref="G432:G444" si="36">(F432-(E432*F432))*D432</f>
        <v>0</v>
      </c>
    </row>
    <row r="433" spans="1:7" x14ac:dyDescent="0.25">
      <c r="A433" s="24" t="s">
        <v>17</v>
      </c>
      <c r="B433" s="24" t="s">
        <v>77</v>
      </c>
      <c r="C433" s="26" t="s">
        <v>382</v>
      </c>
      <c r="D433" s="136"/>
      <c r="E433" s="27"/>
      <c r="F433" s="28">
        <v>24.9</v>
      </c>
      <c r="G433" s="29">
        <f t="shared" si="36"/>
        <v>0</v>
      </c>
    </row>
    <row r="434" spans="1:7" x14ac:dyDescent="0.25">
      <c r="A434" s="24" t="s">
        <v>18</v>
      </c>
      <c r="B434" s="24" t="s">
        <v>78</v>
      </c>
      <c r="C434" s="26" t="s">
        <v>379</v>
      </c>
      <c r="D434" s="136"/>
      <c r="E434" s="27"/>
      <c r="F434" s="28">
        <v>24.9</v>
      </c>
      <c r="G434" s="29">
        <f t="shared" si="36"/>
        <v>0</v>
      </c>
    </row>
    <row r="435" spans="1:7" x14ac:dyDescent="0.25">
      <c r="A435" s="24" t="s">
        <v>380</v>
      </c>
      <c r="B435" s="24" t="s">
        <v>381</v>
      </c>
      <c r="C435" s="26" t="s">
        <v>1147</v>
      </c>
      <c r="D435" s="136"/>
      <c r="E435" s="27"/>
      <c r="F435" s="28">
        <v>24.9</v>
      </c>
      <c r="G435" s="29">
        <f t="shared" si="36"/>
        <v>0</v>
      </c>
    </row>
    <row r="436" spans="1:7" x14ac:dyDescent="0.25">
      <c r="A436" s="24" t="s">
        <v>384</v>
      </c>
      <c r="B436" s="24" t="s">
        <v>385</v>
      </c>
      <c r="C436" s="26" t="s">
        <v>383</v>
      </c>
      <c r="D436" s="136"/>
      <c r="E436" s="27"/>
      <c r="F436" s="28">
        <v>24.9</v>
      </c>
      <c r="G436" s="29">
        <f t="shared" si="36"/>
        <v>0</v>
      </c>
    </row>
    <row r="437" spans="1:7" x14ac:dyDescent="0.25">
      <c r="A437" s="24" t="s">
        <v>391</v>
      </c>
      <c r="B437" s="24" t="s">
        <v>390</v>
      </c>
      <c r="C437" s="26" t="s">
        <v>389</v>
      </c>
      <c r="D437" s="136"/>
      <c r="E437" s="27"/>
      <c r="F437" s="28">
        <v>24.9</v>
      </c>
      <c r="G437" s="29">
        <f t="shared" si="36"/>
        <v>0</v>
      </c>
    </row>
    <row r="438" spans="1:7" x14ac:dyDescent="0.25">
      <c r="A438" s="24">
        <v>1406</v>
      </c>
      <c r="B438" s="24" t="s">
        <v>112</v>
      </c>
      <c r="C438" s="26" t="s">
        <v>370</v>
      </c>
      <c r="D438" s="136"/>
      <c r="E438" s="27"/>
      <c r="F438" s="28">
        <v>29.9</v>
      </c>
      <c r="G438" s="29">
        <f t="shared" si="36"/>
        <v>0</v>
      </c>
    </row>
    <row r="439" spans="1:7" x14ac:dyDescent="0.25">
      <c r="A439" s="24">
        <v>1408</v>
      </c>
      <c r="B439" s="24" t="s">
        <v>110</v>
      </c>
      <c r="C439" s="26" t="s">
        <v>371</v>
      </c>
      <c r="D439" s="136"/>
      <c r="E439" s="27"/>
      <c r="F439" s="28">
        <v>29.9</v>
      </c>
      <c r="G439" s="29">
        <f t="shared" si="36"/>
        <v>0</v>
      </c>
    </row>
    <row r="440" spans="1:7" x14ac:dyDescent="0.25">
      <c r="A440" s="24">
        <v>1560</v>
      </c>
      <c r="B440" s="24" t="s">
        <v>109</v>
      </c>
      <c r="C440" s="56" t="s">
        <v>372</v>
      </c>
      <c r="D440" s="136"/>
      <c r="E440" s="27"/>
      <c r="F440" s="28">
        <v>29.9</v>
      </c>
      <c r="G440" s="29">
        <f t="shared" si="36"/>
        <v>0</v>
      </c>
    </row>
    <row r="441" spans="1:7" x14ac:dyDescent="0.25">
      <c r="A441" s="24">
        <v>1561</v>
      </c>
      <c r="B441" s="24" t="s">
        <v>113</v>
      </c>
      <c r="C441" s="26" t="s">
        <v>373</v>
      </c>
      <c r="D441" s="136"/>
      <c r="E441" s="27"/>
      <c r="F441" s="28">
        <v>29.9</v>
      </c>
      <c r="G441" s="29">
        <f t="shared" si="36"/>
        <v>0</v>
      </c>
    </row>
    <row r="442" spans="1:7" x14ac:dyDescent="0.25">
      <c r="A442" s="24">
        <v>1562</v>
      </c>
      <c r="B442" s="24" t="s">
        <v>111</v>
      </c>
      <c r="C442" s="26" t="s">
        <v>374</v>
      </c>
      <c r="D442" s="136"/>
      <c r="E442" s="27"/>
      <c r="F442" s="28">
        <v>29.9</v>
      </c>
      <c r="G442" s="29">
        <f t="shared" si="36"/>
        <v>0</v>
      </c>
    </row>
    <row r="443" spans="1:7" x14ac:dyDescent="0.25">
      <c r="A443" s="24" t="s">
        <v>45</v>
      </c>
      <c r="B443" s="24" t="s">
        <v>114</v>
      </c>
      <c r="C443" s="26" t="s">
        <v>44</v>
      </c>
      <c r="D443" s="136"/>
      <c r="E443" s="27"/>
      <c r="F443" s="28">
        <v>19.899999999999999</v>
      </c>
      <c r="G443" s="29">
        <f t="shared" si="36"/>
        <v>0</v>
      </c>
    </row>
    <row r="444" spans="1:7" x14ac:dyDescent="0.25">
      <c r="A444" s="24" t="s">
        <v>171</v>
      </c>
      <c r="B444" s="24" t="s">
        <v>172</v>
      </c>
      <c r="C444" s="26" t="s">
        <v>173</v>
      </c>
      <c r="D444" s="136"/>
      <c r="E444" s="27"/>
      <c r="F444" s="28">
        <v>9.9</v>
      </c>
      <c r="G444" s="29">
        <f t="shared" si="36"/>
        <v>0</v>
      </c>
    </row>
    <row r="445" spans="1:7" x14ac:dyDescent="0.25">
      <c r="A445" s="49" t="s">
        <v>3</v>
      </c>
      <c r="B445" s="50" t="s">
        <v>47</v>
      </c>
      <c r="C445" s="49" t="s">
        <v>714</v>
      </c>
      <c r="D445" s="41" t="s">
        <v>737</v>
      </c>
      <c r="E445" s="51" t="s">
        <v>46</v>
      </c>
      <c r="F445" s="36" t="s">
        <v>7</v>
      </c>
      <c r="G445" s="37"/>
    </row>
    <row r="446" spans="1:7" x14ac:dyDescent="0.25">
      <c r="A446" s="57" t="s">
        <v>715</v>
      </c>
      <c r="B446" s="58">
        <v>9788573386752</v>
      </c>
      <c r="C446" s="59" t="s">
        <v>716</v>
      </c>
      <c r="D446" s="121"/>
      <c r="E446" s="27"/>
      <c r="F446" s="28">
        <v>25</v>
      </c>
      <c r="G446" s="29">
        <f>(F446-(E446*F446))*D446</f>
        <v>0</v>
      </c>
    </row>
    <row r="447" spans="1:7" x14ac:dyDescent="0.25">
      <c r="A447" s="57" t="s">
        <v>717</v>
      </c>
      <c r="B447" s="58">
        <v>9788536809434</v>
      </c>
      <c r="C447" s="59" t="s">
        <v>718</v>
      </c>
      <c r="D447" s="121"/>
      <c r="E447" s="27"/>
      <c r="F447" s="28">
        <v>27</v>
      </c>
      <c r="G447" s="29">
        <f>(F447-(E447*F447))*D447</f>
        <v>0</v>
      </c>
    </row>
    <row r="448" spans="1:7" x14ac:dyDescent="0.25">
      <c r="A448" s="57" t="s">
        <v>719</v>
      </c>
      <c r="B448" s="58">
        <v>9788536811840</v>
      </c>
      <c r="C448" s="59" t="s">
        <v>720</v>
      </c>
      <c r="D448" s="121"/>
      <c r="E448" s="27"/>
      <c r="F448" s="28">
        <v>30</v>
      </c>
      <c r="G448" s="29">
        <f>(F448-(E448*F448))*D448</f>
        <v>0</v>
      </c>
    </row>
    <row r="449" spans="1:7" x14ac:dyDescent="0.25">
      <c r="A449" s="57" t="s">
        <v>721</v>
      </c>
      <c r="B449" s="58">
        <v>9788536806709</v>
      </c>
      <c r="C449" s="59" t="s">
        <v>722</v>
      </c>
      <c r="D449" s="121"/>
      <c r="E449" s="27"/>
      <c r="F449" s="28">
        <v>23</v>
      </c>
      <c r="G449" s="29">
        <f>(F449-(E449*F449))*D449</f>
        <v>0</v>
      </c>
    </row>
    <row r="450" spans="1:7" ht="23.25" x14ac:dyDescent="0.25">
      <c r="A450" s="38"/>
      <c r="B450" s="38"/>
      <c r="C450" s="21" t="s">
        <v>592</v>
      </c>
      <c r="D450" s="137"/>
      <c r="E450" s="112"/>
      <c r="F450" s="39"/>
      <c r="G450" s="40"/>
    </row>
    <row r="451" spans="1:7" x14ac:dyDescent="0.25">
      <c r="A451" s="32" t="s">
        <v>3</v>
      </c>
      <c r="B451" s="33" t="s">
        <v>47</v>
      </c>
      <c r="C451" s="41" t="s">
        <v>655</v>
      </c>
      <c r="D451" s="41" t="s">
        <v>737</v>
      </c>
      <c r="E451" s="35" t="s">
        <v>46</v>
      </c>
      <c r="F451" s="36" t="s">
        <v>7</v>
      </c>
      <c r="G451" s="37"/>
    </row>
    <row r="452" spans="1:7" x14ac:dyDescent="0.25">
      <c r="A452" s="77">
        <v>1923</v>
      </c>
      <c r="B452" s="77" t="s">
        <v>64</v>
      </c>
      <c r="C452" s="52" t="s">
        <v>845</v>
      </c>
      <c r="D452" s="138"/>
      <c r="E452" s="27"/>
      <c r="F452" s="53">
        <v>26.9</v>
      </c>
      <c r="G452" s="78">
        <f t="shared" ref="G452:G457" si="37">(F452-(E452*F452))*D452</f>
        <v>0</v>
      </c>
    </row>
    <row r="453" spans="1:7" x14ac:dyDescent="0.25">
      <c r="A453" s="77">
        <v>1924</v>
      </c>
      <c r="B453" s="77" t="s">
        <v>65</v>
      </c>
      <c r="C453" s="52" t="s">
        <v>846</v>
      </c>
      <c r="D453" s="138"/>
      <c r="E453" s="27"/>
      <c r="F453" s="53">
        <v>26.9</v>
      </c>
      <c r="G453" s="78">
        <f t="shared" si="37"/>
        <v>0</v>
      </c>
    </row>
    <row r="454" spans="1:7" x14ac:dyDescent="0.25">
      <c r="A454" s="77" t="s">
        <v>8</v>
      </c>
      <c r="B454" s="77" t="s">
        <v>66</v>
      </c>
      <c r="C454" s="52" t="s">
        <v>847</v>
      </c>
      <c r="D454" s="138"/>
      <c r="E454" s="27"/>
      <c r="F454" s="53">
        <v>26.9</v>
      </c>
      <c r="G454" s="78">
        <f t="shared" si="37"/>
        <v>0</v>
      </c>
    </row>
    <row r="455" spans="1:7" x14ac:dyDescent="0.25">
      <c r="A455" s="77" t="s">
        <v>9</v>
      </c>
      <c r="B455" s="77" t="s">
        <v>67</v>
      </c>
      <c r="C455" s="52" t="s">
        <v>848</v>
      </c>
      <c r="D455" s="138"/>
      <c r="E455" s="27"/>
      <c r="F455" s="53">
        <v>26.9</v>
      </c>
      <c r="G455" s="78">
        <f t="shared" si="37"/>
        <v>0</v>
      </c>
    </row>
    <row r="456" spans="1:7" x14ac:dyDescent="0.25">
      <c r="A456" s="77" t="s">
        <v>10</v>
      </c>
      <c r="B456" s="77" t="s">
        <v>68</v>
      </c>
      <c r="C456" s="52" t="s">
        <v>849</v>
      </c>
      <c r="D456" s="138"/>
      <c r="E456" s="27"/>
      <c r="F456" s="53">
        <v>26.9</v>
      </c>
      <c r="G456" s="78">
        <f t="shared" si="37"/>
        <v>0</v>
      </c>
    </row>
    <row r="457" spans="1:7" x14ac:dyDescent="0.25">
      <c r="A457" s="77" t="s">
        <v>11</v>
      </c>
      <c r="B457" s="77" t="s">
        <v>69</v>
      </c>
      <c r="C457" s="52" t="s">
        <v>850</v>
      </c>
      <c r="D457" s="138"/>
      <c r="E457" s="27"/>
      <c r="F457" s="53">
        <v>26.9</v>
      </c>
      <c r="G457" s="78">
        <f t="shared" si="37"/>
        <v>0</v>
      </c>
    </row>
    <row r="458" spans="1:7" x14ac:dyDescent="0.25">
      <c r="A458" s="32" t="s">
        <v>3</v>
      </c>
      <c r="B458" s="33" t="s">
        <v>47</v>
      </c>
      <c r="C458" s="41" t="s">
        <v>656</v>
      </c>
      <c r="D458" s="41" t="s">
        <v>737</v>
      </c>
      <c r="E458" s="35" t="s">
        <v>46</v>
      </c>
      <c r="F458" s="36" t="s">
        <v>7</v>
      </c>
      <c r="G458" s="37"/>
    </row>
    <row r="459" spans="1:7" x14ac:dyDescent="0.25">
      <c r="A459" s="24" t="s">
        <v>34</v>
      </c>
      <c r="B459" s="24" t="s">
        <v>79</v>
      </c>
      <c r="C459" s="26" t="s">
        <v>664</v>
      </c>
      <c r="D459" s="136"/>
      <c r="E459" s="27"/>
      <c r="F459" s="28">
        <v>22.9</v>
      </c>
      <c r="G459" s="29">
        <f t="shared" ref="G459:G464" si="38">(F459-(E459*F459))*D459</f>
        <v>0</v>
      </c>
    </row>
    <row r="460" spans="1:7" x14ac:dyDescent="0.25">
      <c r="A460" s="24" t="s">
        <v>35</v>
      </c>
      <c r="B460" s="24" t="s">
        <v>80</v>
      </c>
      <c r="C460" s="26" t="s">
        <v>665</v>
      </c>
      <c r="D460" s="136"/>
      <c r="E460" s="27"/>
      <c r="F460" s="28">
        <v>22.9</v>
      </c>
      <c r="G460" s="29">
        <f t="shared" si="38"/>
        <v>0</v>
      </c>
    </row>
    <row r="461" spans="1:7" x14ac:dyDescent="0.25">
      <c r="A461" s="24" t="s">
        <v>36</v>
      </c>
      <c r="B461" s="24" t="s">
        <v>81</v>
      </c>
      <c r="C461" s="26" t="s">
        <v>666</v>
      </c>
      <c r="D461" s="136"/>
      <c r="E461" s="27"/>
      <c r="F461" s="28">
        <v>22.9</v>
      </c>
      <c r="G461" s="29">
        <f t="shared" si="38"/>
        <v>0</v>
      </c>
    </row>
    <row r="462" spans="1:7" x14ac:dyDescent="0.25">
      <c r="A462" s="24" t="s">
        <v>37</v>
      </c>
      <c r="B462" s="24" t="s">
        <v>82</v>
      </c>
      <c r="C462" s="26" t="s">
        <v>667</v>
      </c>
      <c r="D462" s="136"/>
      <c r="E462" s="27"/>
      <c r="F462" s="28">
        <v>22.9</v>
      </c>
      <c r="G462" s="29">
        <f t="shared" si="38"/>
        <v>0</v>
      </c>
    </row>
    <row r="463" spans="1:7" x14ac:dyDescent="0.25">
      <c r="A463" s="24" t="s">
        <v>602</v>
      </c>
      <c r="B463" s="24" t="s">
        <v>601</v>
      </c>
      <c r="C463" s="26" t="s">
        <v>668</v>
      </c>
      <c r="D463" s="136"/>
      <c r="E463" s="27"/>
      <c r="F463" s="28">
        <v>22.9</v>
      </c>
      <c r="G463" s="29">
        <f t="shared" si="38"/>
        <v>0</v>
      </c>
    </row>
    <row r="464" spans="1:7" x14ac:dyDescent="0.25">
      <c r="A464" s="24" t="s">
        <v>38</v>
      </c>
      <c r="B464" s="24" t="s">
        <v>83</v>
      </c>
      <c r="C464" s="26" t="s">
        <v>669</v>
      </c>
      <c r="D464" s="136"/>
      <c r="E464" s="27"/>
      <c r="F464" s="28">
        <v>22.9</v>
      </c>
      <c r="G464" s="29">
        <f t="shared" si="38"/>
        <v>0</v>
      </c>
    </row>
    <row r="465" spans="1:7" x14ac:dyDescent="0.25">
      <c r="A465" s="32" t="s">
        <v>3</v>
      </c>
      <c r="B465" s="33" t="s">
        <v>47</v>
      </c>
      <c r="C465" s="41" t="s">
        <v>657</v>
      </c>
      <c r="D465" s="41" t="s">
        <v>737</v>
      </c>
      <c r="E465" s="35" t="s">
        <v>46</v>
      </c>
      <c r="F465" s="36" t="s">
        <v>7</v>
      </c>
      <c r="G465" s="37"/>
    </row>
    <row r="466" spans="1:7" x14ac:dyDescent="0.25">
      <c r="A466" s="98">
        <v>1927</v>
      </c>
      <c r="B466" s="98" t="s">
        <v>74</v>
      </c>
      <c r="C466" s="99" t="s">
        <v>658</v>
      </c>
      <c r="D466" s="140"/>
      <c r="E466" s="127">
        <v>0.64649999999999996</v>
      </c>
      <c r="F466" s="128">
        <v>24.9</v>
      </c>
      <c r="G466" s="101">
        <f t="shared" ref="G466:G471" si="39">(F466-(E466*F466))*D466</f>
        <v>0</v>
      </c>
    </row>
    <row r="467" spans="1:7" x14ac:dyDescent="0.25">
      <c r="A467" s="98">
        <v>1928</v>
      </c>
      <c r="B467" s="98" t="s">
        <v>73</v>
      </c>
      <c r="C467" s="99" t="s">
        <v>659</v>
      </c>
      <c r="D467" s="140"/>
      <c r="E467" s="127">
        <v>0.64649999999999996</v>
      </c>
      <c r="F467" s="128">
        <v>24.9</v>
      </c>
      <c r="G467" s="101">
        <f t="shared" si="39"/>
        <v>0</v>
      </c>
    </row>
    <row r="468" spans="1:7" x14ac:dyDescent="0.25">
      <c r="A468" s="98" t="s">
        <v>12</v>
      </c>
      <c r="B468" s="98" t="s">
        <v>71</v>
      </c>
      <c r="C468" s="99" t="s">
        <v>660</v>
      </c>
      <c r="D468" s="140"/>
      <c r="E468" s="127">
        <v>0.64649999999999996</v>
      </c>
      <c r="F468" s="128">
        <v>24.9</v>
      </c>
      <c r="G468" s="101">
        <f t="shared" si="39"/>
        <v>0</v>
      </c>
    </row>
    <row r="469" spans="1:7" x14ac:dyDescent="0.25">
      <c r="A469" s="98" t="s">
        <v>13</v>
      </c>
      <c r="B469" s="98" t="s">
        <v>75</v>
      </c>
      <c r="C469" s="99" t="s">
        <v>661</v>
      </c>
      <c r="D469" s="140"/>
      <c r="E469" s="127">
        <v>0.64649999999999996</v>
      </c>
      <c r="F469" s="128">
        <v>24.9</v>
      </c>
      <c r="G469" s="101">
        <f t="shared" si="39"/>
        <v>0</v>
      </c>
    </row>
    <row r="470" spans="1:7" x14ac:dyDescent="0.25">
      <c r="A470" s="98" t="s">
        <v>14</v>
      </c>
      <c r="B470" s="98" t="s">
        <v>72</v>
      </c>
      <c r="C470" s="99" t="s">
        <v>662</v>
      </c>
      <c r="D470" s="140"/>
      <c r="E470" s="127">
        <v>0.64649999999999996</v>
      </c>
      <c r="F470" s="128">
        <v>24.9</v>
      </c>
      <c r="G470" s="101">
        <f t="shared" si="39"/>
        <v>0</v>
      </c>
    </row>
    <row r="471" spans="1:7" x14ac:dyDescent="0.25">
      <c r="A471" s="98" t="s">
        <v>15</v>
      </c>
      <c r="B471" s="98" t="s">
        <v>70</v>
      </c>
      <c r="C471" s="99" t="s">
        <v>663</v>
      </c>
      <c r="D471" s="140"/>
      <c r="E471" s="127">
        <v>0.64649999999999996</v>
      </c>
      <c r="F471" s="128">
        <v>24.9</v>
      </c>
      <c r="G471" s="101">
        <f t="shared" si="39"/>
        <v>0</v>
      </c>
    </row>
    <row r="472" spans="1:7" x14ac:dyDescent="0.25">
      <c r="A472" s="32" t="s">
        <v>3</v>
      </c>
      <c r="B472" s="33" t="s">
        <v>47</v>
      </c>
      <c r="C472" s="41" t="s">
        <v>670</v>
      </c>
      <c r="D472" s="41" t="s">
        <v>737</v>
      </c>
      <c r="E472" s="35" t="s">
        <v>46</v>
      </c>
      <c r="F472" s="36" t="s">
        <v>7</v>
      </c>
      <c r="G472" s="37"/>
    </row>
    <row r="473" spans="1:7" x14ac:dyDescent="0.25">
      <c r="A473" s="98" t="s">
        <v>16</v>
      </c>
      <c r="B473" s="98" t="s">
        <v>76</v>
      </c>
      <c r="C473" s="99" t="s">
        <v>573</v>
      </c>
      <c r="D473" s="140"/>
      <c r="E473" s="127">
        <v>0.63870000000000005</v>
      </c>
      <c r="F473" s="128">
        <v>29.9</v>
      </c>
      <c r="G473" s="101">
        <f>(F473-(E473*F473))*D473</f>
        <v>0</v>
      </c>
    </row>
    <row r="474" spans="1:7" x14ac:dyDescent="0.25">
      <c r="A474" s="98" t="s">
        <v>932</v>
      </c>
      <c r="B474" s="98" t="s">
        <v>934</v>
      </c>
      <c r="C474" s="99" t="s">
        <v>935</v>
      </c>
      <c r="D474" s="140"/>
      <c r="E474" s="127">
        <v>0.63870000000000005</v>
      </c>
      <c r="F474" s="128">
        <v>29.9</v>
      </c>
      <c r="G474" s="101">
        <f t="shared" ref="G474:G476" si="40">(F474-(E474*F474))*D474</f>
        <v>0</v>
      </c>
    </row>
    <row r="475" spans="1:7" x14ac:dyDescent="0.25">
      <c r="A475" s="98" t="s">
        <v>933</v>
      </c>
      <c r="B475" s="98" t="s">
        <v>937</v>
      </c>
      <c r="C475" s="99" t="s">
        <v>936</v>
      </c>
      <c r="D475" s="140"/>
      <c r="E475" s="127">
        <v>0.63870000000000005</v>
      </c>
      <c r="F475" s="128">
        <v>29.9</v>
      </c>
      <c r="G475" s="101">
        <f t="shared" si="40"/>
        <v>0</v>
      </c>
    </row>
    <row r="476" spans="1:7" x14ac:dyDescent="0.25">
      <c r="A476" s="98" t="s">
        <v>575</v>
      </c>
      <c r="B476" s="98" t="s">
        <v>576</v>
      </c>
      <c r="C476" s="99" t="s">
        <v>574</v>
      </c>
      <c r="D476" s="140"/>
      <c r="E476" s="127">
        <v>0.63870000000000005</v>
      </c>
      <c r="F476" s="128">
        <v>29.9</v>
      </c>
      <c r="G476" s="101">
        <f t="shared" si="40"/>
        <v>0</v>
      </c>
    </row>
    <row r="477" spans="1:7" x14ac:dyDescent="0.25">
      <c r="A477" s="49" t="s">
        <v>3</v>
      </c>
      <c r="B477" s="50" t="s">
        <v>47</v>
      </c>
      <c r="C477" s="49" t="s">
        <v>723</v>
      </c>
      <c r="D477" s="41" t="s">
        <v>737</v>
      </c>
      <c r="E477" s="51" t="s">
        <v>46</v>
      </c>
      <c r="F477" s="36" t="s">
        <v>7</v>
      </c>
      <c r="G477" s="37"/>
    </row>
    <row r="478" spans="1:7" x14ac:dyDescent="0.25">
      <c r="A478" s="24" t="s">
        <v>140</v>
      </c>
      <c r="B478" s="24" t="s">
        <v>139</v>
      </c>
      <c r="C478" s="25" t="s">
        <v>604</v>
      </c>
      <c r="D478" s="136"/>
      <c r="E478" s="27"/>
      <c r="F478" s="28">
        <v>29.9</v>
      </c>
      <c r="G478" s="29">
        <f>(F478-(E478*F478))*D478</f>
        <v>0</v>
      </c>
    </row>
    <row r="479" spans="1:7" x14ac:dyDescent="0.25">
      <c r="A479" s="24" t="s">
        <v>141</v>
      </c>
      <c r="B479" s="24" t="s">
        <v>142</v>
      </c>
      <c r="C479" s="25" t="s">
        <v>605</v>
      </c>
      <c r="D479" s="136"/>
      <c r="E479" s="27"/>
      <c r="F479" s="28">
        <v>29.9</v>
      </c>
      <c r="G479" s="29">
        <f>(F479-(E479*F479))*D479</f>
        <v>0</v>
      </c>
    </row>
    <row r="480" spans="1:7" x14ac:dyDescent="0.25">
      <c r="A480" s="32" t="s">
        <v>3</v>
      </c>
      <c r="B480" s="33" t="s">
        <v>47</v>
      </c>
      <c r="C480" s="41" t="s">
        <v>153</v>
      </c>
      <c r="D480" s="41" t="s">
        <v>737</v>
      </c>
      <c r="E480" s="35" t="s">
        <v>46</v>
      </c>
      <c r="F480" s="36" t="s">
        <v>7</v>
      </c>
      <c r="G480" s="43"/>
    </row>
    <row r="481" spans="1:7" x14ac:dyDescent="0.25">
      <c r="A481" s="24" t="s">
        <v>6</v>
      </c>
      <c r="B481" s="60" t="s">
        <v>48</v>
      </c>
      <c r="C481" s="26" t="s">
        <v>1257</v>
      </c>
      <c r="D481" s="136"/>
      <c r="E481" s="27"/>
      <c r="F481" s="28">
        <v>16.899999999999999</v>
      </c>
      <c r="G481" s="29">
        <f t="shared" ref="G481:G486" si="41">(F481-(E481*F481))*D481</f>
        <v>0</v>
      </c>
    </row>
    <row r="482" spans="1:7" x14ac:dyDescent="0.25">
      <c r="A482" s="24" t="s">
        <v>28</v>
      </c>
      <c r="B482" s="61">
        <v>9788541003506</v>
      </c>
      <c r="C482" s="62" t="s">
        <v>631</v>
      </c>
      <c r="D482" s="136"/>
      <c r="E482" s="27"/>
      <c r="F482" s="28">
        <v>16.899999999999999</v>
      </c>
      <c r="G482" s="29">
        <f t="shared" si="41"/>
        <v>0</v>
      </c>
    </row>
    <row r="483" spans="1:7" x14ac:dyDescent="0.25">
      <c r="A483" s="24" t="s">
        <v>436</v>
      </c>
      <c r="B483" s="61">
        <v>9788555501371</v>
      </c>
      <c r="C483" s="62" t="s">
        <v>629</v>
      </c>
      <c r="D483" s="136"/>
      <c r="E483" s="27"/>
      <c r="F483" s="28">
        <v>16.899999999999999</v>
      </c>
      <c r="G483" s="29">
        <f t="shared" si="41"/>
        <v>0</v>
      </c>
    </row>
    <row r="484" spans="1:7" x14ac:dyDescent="0.25">
      <c r="A484" s="80" t="s">
        <v>531</v>
      </c>
      <c r="B484" s="149">
        <v>9788555500572</v>
      </c>
      <c r="C484" s="150" t="s">
        <v>671</v>
      </c>
      <c r="D484" s="139"/>
      <c r="E484" s="89"/>
      <c r="F484" s="82">
        <v>16.899999999999999</v>
      </c>
      <c r="G484" s="83">
        <f t="shared" si="41"/>
        <v>0</v>
      </c>
    </row>
    <row r="485" spans="1:7" x14ac:dyDescent="0.25">
      <c r="A485" s="118">
        <v>795</v>
      </c>
      <c r="B485" s="151">
        <v>9788576616405</v>
      </c>
      <c r="C485" s="88" t="s">
        <v>630</v>
      </c>
      <c r="D485" s="139"/>
      <c r="E485" s="89"/>
      <c r="F485" s="82">
        <v>16.899999999999999</v>
      </c>
      <c r="G485" s="83">
        <f t="shared" si="41"/>
        <v>0</v>
      </c>
    </row>
    <row r="486" spans="1:7" x14ac:dyDescent="0.25">
      <c r="A486" s="80" t="s">
        <v>498</v>
      </c>
      <c r="B486" s="80" t="s">
        <v>497</v>
      </c>
      <c r="C486" s="81" t="s">
        <v>626</v>
      </c>
      <c r="D486" s="139"/>
      <c r="E486" s="89"/>
      <c r="F486" s="82">
        <v>16.899999999999999</v>
      </c>
      <c r="G486" s="83">
        <f t="shared" si="41"/>
        <v>0</v>
      </c>
    </row>
    <row r="487" spans="1:7" x14ac:dyDescent="0.25">
      <c r="A487" s="33" t="s">
        <v>3</v>
      </c>
      <c r="B487" s="33" t="s">
        <v>47</v>
      </c>
      <c r="C487" s="41" t="s">
        <v>1010</v>
      </c>
      <c r="D487" s="41" t="s">
        <v>737</v>
      </c>
      <c r="E487" s="35" t="s">
        <v>46</v>
      </c>
      <c r="F487" s="36" t="s">
        <v>7</v>
      </c>
      <c r="G487" s="42"/>
    </row>
    <row r="488" spans="1:7" x14ac:dyDescent="0.25">
      <c r="A488" s="24" t="s">
        <v>418</v>
      </c>
      <c r="B488" s="24" t="s">
        <v>49</v>
      </c>
      <c r="C488" s="26" t="s">
        <v>867</v>
      </c>
      <c r="D488" s="136"/>
      <c r="E488" s="27"/>
      <c r="F488" s="28">
        <v>14.9</v>
      </c>
      <c r="G488" s="29">
        <f t="shared" ref="G488:G496" si="42">(F488-(E488*F488))*D488</f>
        <v>0</v>
      </c>
    </row>
    <row r="489" spans="1:7" x14ac:dyDescent="0.25">
      <c r="A489" s="24" t="s">
        <v>4</v>
      </c>
      <c r="B489" s="61">
        <v>9788576610328</v>
      </c>
      <c r="C489" s="26" t="s">
        <v>375</v>
      </c>
      <c r="D489" s="136"/>
      <c r="E489" s="27"/>
      <c r="F489" s="28">
        <v>14.9</v>
      </c>
      <c r="G489" s="29">
        <f t="shared" si="42"/>
        <v>0</v>
      </c>
    </row>
    <row r="490" spans="1:7" x14ac:dyDescent="0.25">
      <c r="A490" s="24">
        <v>143</v>
      </c>
      <c r="B490" s="24" t="s">
        <v>50</v>
      </c>
      <c r="C490" s="26" t="s">
        <v>873</v>
      </c>
      <c r="D490" s="136"/>
      <c r="E490" s="27"/>
      <c r="F490" s="28">
        <v>14.9</v>
      </c>
      <c r="G490" s="29">
        <f t="shared" si="42"/>
        <v>0</v>
      </c>
    </row>
    <row r="491" spans="1:7" x14ac:dyDescent="0.25">
      <c r="A491" s="24" t="s">
        <v>144</v>
      </c>
      <c r="B491" s="24" t="s">
        <v>51</v>
      </c>
      <c r="C491" s="26" t="s">
        <v>868</v>
      </c>
      <c r="D491" s="136"/>
      <c r="E491" s="27"/>
      <c r="F491" s="28">
        <v>14.9</v>
      </c>
      <c r="G491" s="29">
        <f t="shared" si="42"/>
        <v>0</v>
      </c>
    </row>
    <row r="492" spans="1:7" x14ac:dyDescent="0.25">
      <c r="A492" s="24">
        <v>167</v>
      </c>
      <c r="B492" s="24" t="s">
        <v>52</v>
      </c>
      <c r="C492" s="26" t="s">
        <v>869</v>
      </c>
      <c r="D492" s="136"/>
      <c r="E492" s="27"/>
      <c r="F492" s="28">
        <v>14.9</v>
      </c>
      <c r="G492" s="29">
        <f t="shared" si="42"/>
        <v>0</v>
      </c>
    </row>
    <row r="493" spans="1:7" x14ac:dyDescent="0.25">
      <c r="A493" s="24">
        <v>1220</v>
      </c>
      <c r="B493" s="24" t="s">
        <v>53</v>
      </c>
      <c r="C493" s="26" t="s">
        <v>625</v>
      </c>
      <c r="D493" s="136"/>
      <c r="E493" s="27"/>
      <c r="F493" s="28">
        <v>14.9</v>
      </c>
      <c r="G493" s="29">
        <f t="shared" si="42"/>
        <v>0</v>
      </c>
    </row>
    <row r="494" spans="1:7" x14ac:dyDescent="0.25">
      <c r="A494" s="24" t="s">
        <v>938</v>
      </c>
      <c r="B494" s="24" t="s">
        <v>940</v>
      </c>
      <c r="C494" s="26" t="s">
        <v>939</v>
      </c>
      <c r="D494" s="136"/>
      <c r="E494" s="27"/>
      <c r="F494" s="28">
        <v>14.9</v>
      </c>
      <c r="G494" s="29">
        <f t="shared" si="42"/>
        <v>0</v>
      </c>
    </row>
    <row r="495" spans="1:7" x14ac:dyDescent="0.25">
      <c r="A495" s="24" t="s">
        <v>5</v>
      </c>
      <c r="B495" s="24" t="s">
        <v>54</v>
      </c>
      <c r="C495" s="25" t="s">
        <v>627</v>
      </c>
      <c r="D495" s="136"/>
      <c r="E495" s="27"/>
      <c r="F495" s="28">
        <v>14.9</v>
      </c>
      <c r="G495" s="29">
        <f t="shared" si="42"/>
        <v>0</v>
      </c>
    </row>
    <row r="496" spans="1:7" x14ac:dyDescent="0.25">
      <c r="A496" s="24" t="s">
        <v>600</v>
      </c>
      <c r="B496" s="24" t="s">
        <v>599</v>
      </c>
      <c r="C496" s="25" t="s">
        <v>628</v>
      </c>
      <c r="D496" s="136"/>
      <c r="E496" s="27"/>
      <c r="F496" s="28">
        <v>14.9</v>
      </c>
      <c r="G496" s="29">
        <f t="shared" si="42"/>
        <v>0</v>
      </c>
    </row>
    <row r="497" spans="1:7" x14ac:dyDescent="0.25">
      <c r="A497" s="24" t="s">
        <v>728</v>
      </c>
      <c r="B497" s="24" t="s">
        <v>729</v>
      </c>
      <c r="C497" s="26" t="s">
        <v>727</v>
      </c>
      <c r="D497" s="136"/>
      <c r="E497" s="27"/>
      <c r="F497" s="28">
        <v>14.9</v>
      </c>
      <c r="G497" s="29">
        <f>(F497-(E497*F497))*D497</f>
        <v>0</v>
      </c>
    </row>
    <row r="498" spans="1:7" x14ac:dyDescent="0.25">
      <c r="A498" s="32" t="s">
        <v>3</v>
      </c>
      <c r="B498" s="33" t="s">
        <v>47</v>
      </c>
      <c r="C498" s="41" t="s">
        <v>1011</v>
      </c>
      <c r="D498" s="41" t="s">
        <v>737</v>
      </c>
      <c r="E498" s="35" t="s">
        <v>46</v>
      </c>
      <c r="F498" s="36" t="s">
        <v>7</v>
      </c>
      <c r="G498" s="43"/>
    </row>
    <row r="499" spans="1:7" x14ac:dyDescent="0.25">
      <c r="A499" s="24" t="s">
        <v>439</v>
      </c>
      <c r="B499" s="24" t="s">
        <v>440</v>
      </c>
      <c r="C499" s="26" t="s">
        <v>438</v>
      </c>
      <c r="D499" s="136"/>
      <c r="E499" s="27"/>
      <c r="F499" s="28">
        <v>8.5</v>
      </c>
      <c r="G499" s="29">
        <f>(F499-(E499*F499))*D499</f>
        <v>0</v>
      </c>
    </row>
    <row r="500" spans="1:7" x14ac:dyDescent="0.25">
      <c r="A500" s="80" t="s">
        <v>311</v>
      </c>
      <c r="B500" s="117" t="s">
        <v>310</v>
      </c>
      <c r="C500" s="81" t="s">
        <v>309</v>
      </c>
      <c r="D500" s="139"/>
      <c r="E500" s="89"/>
      <c r="F500" s="82">
        <v>8.5</v>
      </c>
      <c r="G500" s="83">
        <f>(F500-(E500*F500))*D500</f>
        <v>0</v>
      </c>
    </row>
    <row r="501" spans="1:7" x14ac:dyDescent="0.25">
      <c r="A501" s="24" t="s">
        <v>249</v>
      </c>
      <c r="B501" s="24" t="s">
        <v>250</v>
      </c>
      <c r="C501" s="26" t="s">
        <v>314</v>
      </c>
      <c r="D501" s="136"/>
      <c r="E501" s="27"/>
      <c r="F501" s="28">
        <v>8.5</v>
      </c>
      <c r="G501" s="29">
        <f>(F501-(E501*F501))*D501</f>
        <v>0</v>
      </c>
    </row>
    <row r="502" spans="1:7" x14ac:dyDescent="0.25">
      <c r="A502" s="32" t="s">
        <v>3</v>
      </c>
      <c r="B502" s="33" t="s">
        <v>47</v>
      </c>
      <c r="C502" s="41" t="s">
        <v>1012</v>
      </c>
      <c r="D502" s="41" t="s">
        <v>737</v>
      </c>
      <c r="E502" s="35" t="s">
        <v>46</v>
      </c>
      <c r="F502" s="36" t="s">
        <v>7</v>
      </c>
      <c r="G502" s="43"/>
    </row>
    <row r="503" spans="1:7" x14ac:dyDescent="0.25">
      <c r="A503" s="24" t="s">
        <v>33</v>
      </c>
      <c r="B503" s="24" t="s">
        <v>119</v>
      </c>
      <c r="C503" s="26" t="s">
        <v>870</v>
      </c>
      <c r="D503" s="136"/>
      <c r="E503" s="27"/>
      <c r="F503" s="28">
        <v>7.5</v>
      </c>
      <c r="G503" s="29">
        <f t="shared" ref="G503:G512" si="43">(F503-(E503*F503))*D503</f>
        <v>0</v>
      </c>
    </row>
    <row r="504" spans="1:7" x14ac:dyDescent="0.25">
      <c r="A504" s="24" t="s">
        <v>925</v>
      </c>
      <c r="B504" s="24" t="s">
        <v>122</v>
      </c>
      <c r="C504" s="26" t="s">
        <v>317</v>
      </c>
      <c r="D504" s="136"/>
      <c r="E504" s="27"/>
      <c r="F504" s="28">
        <v>7.5</v>
      </c>
      <c r="G504" s="29">
        <f t="shared" si="43"/>
        <v>0</v>
      </c>
    </row>
    <row r="505" spans="1:7" x14ac:dyDescent="0.25">
      <c r="A505" s="24">
        <v>168</v>
      </c>
      <c r="B505" s="24" t="s">
        <v>57</v>
      </c>
      <c r="C505" s="26" t="s">
        <v>871</v>
      </c>
      <c r="D505" s="136"/>
      <c r="E505" s="27"/>
      <c r="F505" s="28">
        <v>7.5</v>
      </c>
      <c r="G505" s="29">
        <f t="shared" si="43"/>
        <v>0</v>
      </c>
    </row>
    <row r="506" spans="1:7" x14ac:dyDescent="0.25">
      <c r="A506" s="24" t="s">
        <v>261</v>
      </c>
      <c r="B506" s="24" t="s">
        <v>260</v>
      </c>
      <c r="C506" s="26" t="s">
        <v>316</v>
      </c>
      <c r="D506" s="136"/>
      <c r="E506" s="27"/>
      <c r="F506" s="28">
        <v>7.5</v>
      </c>
      <c r="G506" s="29">
        <f t="shared" si="43"/>
        <v>0</v>
      </c>
    </row>
    <row r="507" spans="1:7" x14ac:dyDescent="0.25">
      <c r="A507" s="24">
        <v>144</v>
      </c>
      <c r="B507" s="24" t="s">
        <v>120</v>
      </c>
      <c r="C507" s="26" t="s">
        <v>872</v>
      </c>
      <c r="D507" s="136"/>
      <c r="E507" s="27"/>
      <c r="F507" s="28">
        <v>7.5</v>
      </c>
      <c r="G507" s="29">
        <f t="shared" si="43"/>
        <v>0</v>
      </c>
    </row>
    <row r="508" spans="1:7" x14ac:dyDescent="0.25">
      <c r="A508" s="80" t="s">
        <v>40</v>
      </c>
      <c r="B508" s="80" t="s">
        <v>121</v>
      </c>
      <c r="C508" s="81" t="s">
        <v>315</v>
      </c>
      <c r="D508" s="136"/>
      <c r="E508" s="27"/>
      <c r="F508" s="82">
        <v>7.5</v>
      </c>
      <c r="G508" s="83">
        <f t="shared" si="43"/>
        <v>0</v>
      </c>
    </row>
    <row r="509" spans="1:7" x14ac:dyDescent="0.25">
      <c r="A509" s="24" t="s">
        <v>608</v>
      </c>
      <c r="B509" s="24" t="s">
        <v>607</v>
      </c>
      <c r="C509" s="26" t="s">
        <v>606</v>
      </c>
      <c r="D509" s="136"/>
      <c r="E509" s="27"/>
      <c r="F509" s="28">
        <v>7.5</v>
      </c>
      <c r="G509" s="29">
        <f t="shared" si="43"/>
        <v>0</v>
      </c>
    </row>
    <row r="510" spans="1:7" x14ac:dyDescent="0.25">
      <c r="A510" s="24" t="s">
        <v>927</v>
      </c>
      <c r="B510" s="24" t="s">
        <v>926</v>
      </c>
      <c r="C510" s="26" t="s">
        <v>1018</v>
      </c>
      <c r="D510" s="136"/>
      <c r="E510" s="27"/>
      <c r="F510" s="28">
        <v>7.5</v>
      </c>
      <c r="G510" s="29">
        <f t="shared" si="43"/>
        <v>0</v>
      </c>
    </row>
    <row r="511" spans="1:7" x14ac:dyDescent="0.25">
      <c r="A511" s="24" t="s">
        <v>610</v>
      </c>
      <c r="B511" s="24" t="s">
        <v>611</v>
      </c>
      <c r="C511" s="26" t="s">
        <v>609</v>
      </c>
      <c r="D511" s="136"/>
      <c r="E511" s="27"/>
      <c r="F511" s="28">
        <v>7.5</v>
      </c>
      <c r="G511" s="29">
        <f t="shared" si="43"/>
        <v>0</v>
      </c>
    </row>
    <row r="512" spans="1:7" x14ac:dyDescent="0.25">
      <c r="A512" s="80" t="s">
        <v>377</v>
      </c>
      <c r="B512" s="80" t="s">
        <v>376</v>
      </c>
      <c r="C512" s="81" t="s">
        <v>435</v>
      </c>
      <c r="D512" s="136"/>
      <c r="E512" s="27"/>
      <c r="F512" s="82">
        <v>7.5</v>
      </c>
      <c r="G512" s="83">
        <f t="shared" si="43"/>
        <v>0</v>
      </c>
    </row>
    <row r="513" spans="1:7" x14ac:dyDescent="0.25">
      <c r="A513" s="32" t="s">
        <v>3</v>
      </c>
      <c r="B513" s="33" t="s">
        <v>47</v>
      </c>
      <c r="C513" s="41" t="s">
        <v>1201</v>
      </c>
      <c r="D513" s="41" t="s">
        <v>737</v>
      </c>
      <c r="E513" s="35" t="s">
        <v>46</v>
      </c>
      <c r="F513" s="36" t="s">
        <v>7</v>
      </c>
      <c r="G513" s="43"/>
    </row>
    <row r="514" spans="1:7" x14ac:dyDescent="0.25">
      <c r="A514" s="24">
        <v>1412</v>
      </c>
      <c r="B514" s="24" t="s">
        <v>117</v>
      </c>
      <c r="C514" s="26" t="s">
        <v>318</v>
      </c>
      <c r="D514" s="136"/>
      <c r="E514" s="27"/>
      <c r="F514" s="28">
        <v>15.9</v>
      </c>
      <c r="G514" s="29">
        <f>(F514-(E514*F514))*D514</f>
        <v>0</v>
      </c>
    </row>
    <row r="515" spans="1:7" x14ac:dyDescent="0.25">
      <c r="A515" s="24">
        <v>1598</v>
      </c>
      <c r="B515" s="24" t="s">
        <v>118</v>
      </c>
      <c r="C515" s="26" t="s">
        <v>319</v>
      </c>
      <c r="D515" s="136"/>
      <c r="E515" s="27"/>
      <c r="F515" s="28">
        <v>15.9</v>
      </c>
      <c r="G515" s="29">
        <f>(F515-(E515*F515))*D515</f>
        <v>0</v>
      </c>
    </row>
    <row r="516" spans="1:7" x14ac:dyDescent="0.25">
      <c r="A516" s="24">
        <v>1878</v>
      </c>
      <c r="B516" s="24" t="s">
        <v>56</v>
      </c>
      <c r="C516" s="26" t="s">
        <v>320</v>
      </c>
      <c r="D516" s="136"/>
      <c r="E516" s="27"/>
      <c r="F516" s="28">
        <v>15.9</v>
      </c>
      <c r="G516" s="29">
        <f>(F516-(E516*F516))*D516</f>
        <v>0</v>
      </c>
    </row>
    <row r="517" spans="1:7" x14ac:dyDescent="0.25">
      <c r="A517" s="24" t="s">
        <v>1193</v>
      </c>
      <c r="B517" s="24" t="s">
        <v>1197</v>
      </c>
      <c r="C517" s="26" t="s">
        <v>1247</v>
      </c>
      <c r="D517" s="136"/>
      <c r="E517" s="27"/>
      <c r="F517" s="28">
        <v>19.899999999999999</v>
      </c>
      <c r="G517" s="29">
        <f t="shared" ref="G517:G526" si="44">(F517-(E517*F517))*D517</f>
        <v>0</v>
      </c>
    </row>
    <row r="518" spans="1:7" x14ac:dyDescent="0.25">
      <c r="A518" s="24" t="s">
        <v>1194</v>
      </c>
      <c r="B518" s="24" t="s">
        <v>1198</v>
      </c>
      <c r="C518" s="26" t="s">
        <v>1248</v>
      </c>
      <c r="D518" s="136"/>
      <c r="E518" s="27"/>
      <c r="F518" s="28">
        <v>19.899999999999999</v>
      </c>
      <c r="G518" s="29">
        <f t="shared" si="44"/>
        <v>0</v>
      </c>
    </row>
    <row r="519" spans="1:7" x14ac:dyDescent="0.25">
      <c r="A519" s="24" t="s">
        <v>1195</v>
      </c>
      <c r="B519" s="24" t="s">
        <v>1199</v>
      </c>
      <c r="C519" s="26" t="s">
        <v>1249</v>
      </c>
      <c r="D519" s="136"/>
      <c r="E519" s="27"/>
      <c r="F519" s="28">
        <v>19.899999999999999</v>
      </c>
      <c r="G519" s="29">
        <f t="shared" si="44"/>
        <v>0</v>
      </c>
    </row>
    <row r="520" spans="1:7" x14ac:dyDescent="0.25">
      <c r="A520" s="24" t="s">
        <v>1196</v>
      </c>
      <c r="B520" s="24" t="s">
        <v>1200</v>
      </c>
      <c r="C520" s="26" t="s">
        <v>1250</v>
      </c>
      <c r="D520" s="136"/>
      <c r="E520" s="27"/>
      <c r="F520" s="28">
        <v>19.899999999999999</v>
      </c>
      <c r="G520" s="29">
        <f t="shared" si="44"/>
        <v>0</v>
      </c>
    </row>
    <row r="521" spans="1:7" x14ac:dyDescent="0.25">
      <c r="A521" s="24" t="s">
        <v>1202</v>
      </c>
      <c r="B521" s="24" t="s">
        <v>1203</v>
      </c>
      <c r="C521" s="26" t="s">
        <v>1251</v>
      </c>
      <c r="D521" s="136"/>
      <c r="E521" s="27"/>
      <c r="F521" s="28">
        <v>18.899999999999999</v>
      </c>
      <c r="G521" s="29">
        <f t="shared" si="44"/>
        <v>0</v>
      </c>
    </row>
    <row r="522" spans="1:7" x14ac:dyDescent="0.25">
      <c r="A522" s="24" t="s">
        <v>1204</v>
      </c>
      <c r="B522" s="24" t="s">
        <v>1205</v>
      </c>
      <c r="C522" s="26" t="s">
        <v>1252</v>
      </c>
      <c r="D522" s="136"/>
      <c r="E522" s="27"/>
      <c r="F522" s="28">
        <v>18.899999999999999</v>
      </c>
      <c r="G522" s="29">
        <f t="shared" si="44"/>
        <v>0</v>
      </c>
    </row>
    <row r="523" spans="1:7" x14ac:dyDescent="0.25">
      <c r="A523" s="24" t="s">
        <v>1206</v>
      </c>
      <c r="B523" s="24" t="s">
        <v>1209</v>
      </c>
      <c r="C523" s="26" t="s">
        <v>1253</v>
      </c>
      <c r="D523" s="136"/>
      <c r="E523" s="27"/>
      <c r="F523" s="28">
        <v>29.9</v>
      </c>
      <c r="G523" s="29">
        <f t="shared" si="44"/>
        <v>0</v>
      </c>
    </row>
    <row r="524" spans="1:7" x14ac:dyDescent="0.25">
      <c r="A524" s="24" t="s">
        <v>1207</v>
      </c>
      <c r="B524" s="24" t="s">
        <v>1208</v>
      </c>
      <c r="C524" s="26" t="s">
        <v>1254</v>
      </c>
      <c r="D524" s="136"/>
      <c r="E524" s="27"/>
      <c r="F524" s="28">
        <v>29.9</v>
      </c>
      <c r="G524" s="29">
        <f t="shared" si="44"/>
        <v>0</v>
      </c>
    </row>
    <row r="525" spans="1:7" x14ac:dyDescent="0.25">
      <c r="A525" s="24" t="s">
        <v>1210</v>
      </c>
      <c r="B525" s="24" t="s">
        <v>1211</v>
      </c>
      <c r="C525" s="26" t="s">
        <v>1255</v>
      </c>
      <c r="D525" s="136"/>
      <c r="E525" s="27"/>
      <c r="F525" s="28">
        <v>39.9</v>
      </c>
      <c r="G525" s="29">
        <f t="shared" si="44"/>
        <v>0</v>
      </c>
    </row>
    <row r="526" spans="1:7" x14ac:dyDescent="0.25">
      <c r="A526" s="24" t="s">
        <v>1212</v>
      </c>
      <c r="B526" s="24" t="s">
        <v>1213</v>
      </c>
      <c r="C526" s="26" t="s">
        <v>1256</v>
      </c>
      <c r="D526" s="136"/>
      <c r="E526" s="27"/>
      <c r="F526" s="28">
        <v>44.9</v>
      </c>
      <c r="G526" s="29">
        <f t="shared" si="44"/>
        <v>0</v>
      </c>
    </row>
    <row r="527" spans="1:7" x14ac:dyDescent="0.25">
      <c r="A527" s="24"/>
      <c r="B527" s="24"/>
      <c r="C527" s="26"/>
      <c r="D527" s="136"/>
      <c r="E527" s="27"/>
      <c r="F527" s="28"/>
      <c r="G527" s="29"/>
    </row>
    <row r="528" spans="1:7" x14ac:dyDescent="0.25">
      <c r="A528" s="24"/>
      <c r="B528" s="24"/>
      <c r="C528" s="26"/>
      <c r="D528" s="136"/>
      <c r="E528" s="27"/>
      <c r="F528" s="28"/>
      <c r="G528" s="29"/>
    </row>
    <row r="529" spans="1:7" x14ac:dyDescent="0.25">
      <c r="A529" s="64"/>
      <c r="B529" s="65"/>
      <c r="C529" s="66"/>
      <c r="D529" s="136"/>
      <c r="E529" s="27"/>
      <c r="F529" s="28"/>
      <c r="G529" s="29"/>
    </row>
    <row r="530" spans="1:7" ht="15.75" x14ac:dyDescent="0.25">
      <c r="A530" s="67"/>
      <c r="B530" s="71" t="s">
        <v>143</v>
      </c>
      <c r="C530" s="68"/>
      <c r="D530" s="136"/>
      <c r="E530" s="73"/>
      <c r="F530" s="69"/>
      <c r="G530" s="70">
        <f>SUM(G9:G529)</f>
        <v>0</v>
      </c>
    </row>
  </sheetData>
  <autoFilter ref="A7:G528"/>
  <mergeCells count="1">
    <mergeCell ref="A1:G1"/>
  </mergeCells>
  <pageMargins left="0.23622047244094491" right="0.23622047244094491" top="0" bottom="0" header="0.31496062992125984" footer="0.31496062992125984"/>
  <pageSetup paperSize="9" scale="58" fitToHeight="0" orientation="portrait" r:id="rId1"/>
  <ignoredErrors>
    <ignoredError sqref="A433:A4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INFANTIL</vt:lpstr>
      <vt:lpstr>Plan1</vt:lpstr>
      <vt:lpstr>INFANTIL!Area_de_impressao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Giselle</dc:creator>
  <cp:lastModifiedBy>Mara</cp:lastModifiedBy>
  <cp:lastPrinted>2019-12-11T17:11:39Z</cp:lastPrinted>
  <dcterms:created xsi:type="dcterms:W3CDTF">2015-04-10T17:37:18Z</dcterms:created>
  <dcterms:modified xsi:type="dcterms:W3CDTF">2020-01-16T13:25:03Z</dcterms:modified>
</cp:coreProperties>
</file>